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Цены" sheetId="1" r:id="rId1"/>
    <sheet name="Английский язык" sheetId="2" r:id="rId2"/>
    <sheet name="Программирование VB" sheetId="3" r:id="rId3"/>
    <sheet name="Программирование в HTML " sheetId="4" r:id="rId4"/>
    <sheet name="Python Программирование " sheetId="5" r:id="rId5"/>
    <sheet name="Java Программирование" sheetId="6" r:id="rId6"/>
    <sheet name="Программирование С++" sheetId="7" r:id="rId7"/>
    <sheet name="Математика" sheetId="8" r:id="rId8"/>
    <sheet name="Business Английский язык" sheetId="9" r:id="rId9"/>
    <sheet name="Итальянский язык" sheetId="10" r:id="rId10"/>
    <sheet name="Немецкий язык" sheetId="11" r:id="rId11"/>
    <sheet name="Французский язык" sheetId="12" r:id="rId12"/>
    <sheet name="Экономист-менеджер" sheetId="13" r:id="rId13"/>
    <sheet name="Секретарь" sheetId="14" r:id="rId14"/>
    <sheet name="Бухгалтер" sheetId="15" r:id="rId15"/>
    <sheet name="Администратор" sheetId="16" r:id="rId16"/>
    <sheet name="Техник по обслуживанию ПК" sheetId="17" r:id="rId17"/>
  </sheets>
  <definedNames/>
  <calcPr fullCalcOnLoad="1"/>
</workbook>
</file>

<file path=xl/sharedStrings.xml><?xml version="1.0" encoding="utf-8"?>
<sst xmlns="http://schemas.openxmlformats.org/spreadsheetml/2006/main" count="1226" uniqueCount="613">
  <si>
    <t>№</t>
  </si>
  <si>
    <t>Наименование дисциплины</t>
  </si>
  <si>
    <t>Вид занятий</t>
  </si>
  <si>
    <t>Число часов</t>
  </si>
  <si>
    <t>Лекция</t>
  </si>
  <si>
    <t>Практика</t>
  </si>
  <si>
    <t>СРС</t>
  </si>
  <si>
    <t>Оценка</t>
  </si>
  <si>
    <t>1 семестр</t>
  </si>
  <si>
    <t xml:space="preserve">Состав, назначение и область применения системы ПК. Информационные технологии и компьютерное делопроизводство. </t>
  </si>
  <si>
    <t xml:space="preserve">Общие сведения об информационных процессах. Предмет и задачи компьютерного делопроизводства. </t>
  </si>
  <si>
    <t>Аппаратное обеспечение системы ПК</t>
  </si>
  <si>
    <t xml:space="preserve">Компьютерное делопроизводство. Документ как основной объект деятельности </t>
  </si>
  <si>
    <t xml:space="preserve">Компьютерная среда и компьютерное делопроизводство. </t>
  </si>
  <si>
    <t xml:space="preserve">Установка программ MS Office на компьютер. </t>
  </si>
  <si>
    <t xml:space="preserve">Вставка таблицы в документ. Выполнение расчетов в MS Word. </t>
  </si>
  <si>
    <t xml:space="preserve">Итого по первому разделу </t>
  </si>
  <si>
    <t xml:space="preserve">Зачет по технике безопасности. Программы "Стандартные" - "Калькулятор", "Блокнот".  </t>
  </si>
  <si>
    <t xml:space="preserve">Периферия системы ПК. АРМ секретаря-референта. </t>
  </si>
  <si>
    <t>Программное обеспечение системы ПК. MS Office</t>
  </si>
  <si>
    <t>Выполнение расчетов в табличной форме в MS Excel</t>
  </si>
  <si>
    <t>СУБД MS Access: Назначение и состав. Общие сведения о компьютерных базах данных</t>
  </si>
  <si>
    <t>Презентации MS PowerPoint: Назначение и состав.</t>
  </si>
  <si>
    <t xml:space="preserve">Элементы анимации в MS PowerPoint. Шаблон "Учебный курс". </t>
  </si>
  <si>
    <t>Совмещение фрагментов файлов MS PowerPoint  с другими приложениями MS Office.</t>
  </si>
  <si>
    <t xml:space="preserve">Вставка графических объектов в документ MS Word. </t>
  </si>
  <si>
    <t>Создание презентаций научных, коммерческих и др. проектов в MS PowerPoint</t>
  </si>
  <si>
    <t>Введение в специальность</t>
  </si>
  <si>
    <t>Мастера и шаблоны документов MS Office.</t>
  </si>
  <si>
    <t>Способы создания, редактирования и поиска файлов на ПК.</t>
  </si>
  <si>
    <t>Обработка документов в среде текстового процессора MS Word. Шаблон "Записки".</t>
  </si>
  <si>
    <t>Способы создания текстовых документов в MS Word. Шаблон "Факс".</t>
  </si>
  <si>
    <t>Способы сохранения, редактирования и поиска файлов в MS Word. Шаблон "Резюме".</t>
  </si>
  <si>
    <t>Рабочие листы и рабочие книги MS Excel. Выполнение расчетов на рабочем листе.</t>
  </si>
  <si>
    <t>Шаблоны MS Excel. Шаблон "Счет". Проектирование расчетов.</t>
  </si>
  <si>
    <t>Операции копирования фрагментов файлов в MS Word и MS Excel.</t>
  </si>
  <si>
    <t>Мастера и шаблоны презентаций в MS PowerPoint. Шаблон "Общее собрание".</t>
  </si>
  <si>
    <t>Этапы создания презентаций в MS PowerPoint. Шаблон "Общий доклад".</t>
  </si>
  <si>
    <t>Системы управления базами данных (СУБД) MS Access</t>
  </si>
  <si>
    <t>Этапы проектирования баз данных в СУБД MS Access. Проектирование таблиц</t>
  </si>
  <si>
    <t>Установка связей между таблицами. Проектирование запросов в MS Access.</t>
  </si>
  <si>
    <t xml:space="preserve">Создание форм в СУБД MS Access. База данных "Телефонный справочник". </t>
  </si>
  <si>
    <t>Макросы и таблицы. Вывод отчетов из СУБД MS Access на печать.</t>
  </si>
  <si>
    <t xml:space="preserve">Главная кнопочная форма в СУБД MS Access. Операции конструирования форм. </t>
  </si>
  <si>
    <t>зачет</t>
  </si>
  <si>
    <t>экзамен</t>
  </si>
  <si>
    <t xml:space="preserve">Итого по второму разделу </t>
  </si>
  <si>
    <t>2 семестр</t>
  </si>
  <si>
    <t xml:space="preserve">Общие сведения о компьютерных сетях. ЛВС и глобальная компьютерная сеть Internet. </t>
  </si>
  <si>
    <t xml:space="preserve">Порядок работы в локальной компьютерной сети (ЛВС). Поиск и копирование файлов в ЛВС. </t>
  </si>
  <si>
    <t xml:space="preserve">Поисковые системы и порядок работы в Internet. Поиск данных в сети. Операции копирования и сохранения данных. </t>
  </si>
  <si>
    <t>Электронная почта. Прием и отправка сообщений по E-MAIL.</t>
  </si>
  <si>
    <t>Итого по третьему разделу</t>
  </si>
  <si>
    <t>3 семестр</t>
  </si>
  <si>
    <t>Работа в компьютерной сети</t>
  </si>
  <si>
    <t>ИТОГО ПО КУРСУ</t>
  </si>
  <si>
    <t xml:space="preserve">Главные устройства системы ПК. Информационные технологии компьютерного делопроизводства. </t>
  </si>
  <si>
    <t xml:space="preserve">Построение графиков и диаграмм в MS Excel. </t>
  </si>
  <si>
    <t>Шаблон "Заказ". Взаимодействие рабочих листов в рабочих книгах MS Excel.</t>
  </si>
  <si>
    <t xml:space="preserve">Общие сведения об информационных процессах. Предмет и задачи бухгалтерского учета в КСБУ. </t>
  </si>
  <si>
    <t>Автоматизированное рабочее место (АРМ) бухгалтера</t>
  </si>
  <si>
    <t xml:space="preserve">Компьютерное делопроизводство и документооборот в КСБУ. Документ как основной объект деятельности  в сфере бухгалтерского учета. </t>
  </si>
  <si>
    <t xml:space="preserve">Главные и периферийные устройства системы ПК. Компьютерные технологии и системы бухгалтерского учета. Файловая структура системы ПК. </t>
  </si>
  <si>
    <t xml:space="preserve">Пакет программ фирмы "1С Предприятие". Состав, назначение и основные возможности. </t>
  </si>
  <si>
    <t>Типовые конфигурации КСБУ "1С Предприятие". Подключение типовой конфигурации.</t>
  </si>
  <si>
    <t>Способы создания, редактирования и поиска файлов  в КСБУ.</t>
  </si>
  <si>
    <t xml:space="preserve">Программное обеспечение системы ПК. КСБУ "1С Предприятие". </t>
  </si>
  <si>
    <t>Компьютерная система бухгалтерского учета (КСБУ) "1С Предприятие"</t>
  </si>
  <si>
    <t xml:space="preserve">"Константы" в КСБУ. "Действия" в меню "Операции" КСБУ "1С Бухгалтерия". </t>
  </si>
  <si>
    <t xml:space="preserve">"Справочники" КСБУ. Ввод, редактирование и удаление записей в "1С Предприятие". </t>
  </si>
  <si>
    <t xml:space="preserve">Типовые конфигурации  и область применения КСБУ "1С Предприятие". Главное меню команд. </t>
  </si>
  <si>
    <t xml:space="preserve">"Документы" в КСБУ "1С Предприятие". Бухгалтерские операции и проводки. </t>
  </si>
  <si>
    <t xml:space="preserve"> Журналы:"Общий", "Журнал проводок" и др. Типовые операции, документы и проводки. </t>
  </si>
  <si>
    <t xml:space="preserve">Формирование "Отчетов" и аналитика в КСБУ "1С Предприятие". </t>
  </si>
  <si>
    <t xml:space="preserve">Способы ввода, сохранения, редактирования и поиска "Файлов" в КСБУ "1С Предприятие". </t>
  </si>
  <si>
    <t>Импорт-экспорт файлов в КСБУ "1С Предприятие" из внешних приложений MS Office.</t>
  </si>
  <si>
    <t xml:space="preserve">Итого по третьему разделу </t>
  </si>
  <si>
    <t>Итого по четвертому разделу</t>
  </si>
  <si>
    <t>4 семестр</t>
  </si>
  <si>
    <t xml:space="preserve"> Элементы программирования в "1С Предприятие". "Конфигуратор" КСБУ.</t>
  </si>
  <si>
    <t>Ввод нового объекта в меню "Справочники". Справочник "Рабочие телефоны"</t>
  </si>
  <si>
    <t>Ввод нового объекта в меню "Документы". Документ "Требование на материалы"</t>
  </si>
  <si>
    <t xml:space="preserve">Ввод нового объекта в меню "Журналы". Журнал "Товарные чеки". </t>
  </si>
  <si>
    <t>Конфигурирование и настройки в КСБУ "1С Предприятие"</t>
  </si>
  <si>
    <t>"Файл" прописи в "Конфигураторе" КСБУ. Ввод нового объекта.</t>
  </si>
  <si>
    <t xml:space="preserve">Установка программы "1С Бухгалтерия" на компьютер. </t>
  </si>
  <si>
    <t>Программное обеспечение системы ПК. Пакет программ MS Office</t>
  </si>
  <si>
    <t xml:space="preserve">Главные устройства системы ПК. Компьютерные инструменты и информационные технологии. </t>
  </si>
  <si>
    <t xml:space="preserve">Общие сведения об информационных процессах. Компьютерные инструменты, электронно-вычислительная техника и технологии. </t>
  </si>
  <si>
    <t xml:space="preserve">Периферия системы ПК. Автоматизированное рабочее место (АРМ) оператора ПК. </t>
  </si>
  <si>
    <t xml:space="preserve">Базовый комплекс системы ПК: Состав, назначение и область применения. Программное обеспечение системы ПК. </t>
  </si>
  <si>
    <t xml:space="preserve">Подключение периферийных устройств к системе ПК. Файловая структура системы ПК. </t>
  </si>
  <si>
    <t>Обработка документов в среде текстового процессора MS Word</t>
  </si>
  <si>
    <t xml:space="preserve">Состав, назначение и область применения системы ПК. Аппаратное и программное обеспечение системы ПК. </t>
  </si>
  <si>
    <t xml:space="preserve">Пакет программ MS Office Professional. Состав, назначение и область применения MS Office. </t>
  </si>
  <si>
    <t>Системное обслуживание ПК</t>
  </si>
  <si>
    <t>Установка и настройка программ в системе ПК. Операционная среда Windows.</t>
  </si>
  <si>
    <t>Системные настройки в ОС Windows. Пакет программ Windows XP Professional.</t>
  </si>
  <si>
    <t>Системное обслуживание (ТО) персонального компьютера. Ежедневный уход (ЕУ).</t>
  </si>
  <si>
    <t xml:space="preserve">Мелкий и текущий ремонт ПК. Тестирование ПК и восстановление данных. </t>
  </si>
  <si>
    <t xml:space="preserve">Объединение компьютеров в локальную сеть. Подключение компьютеров в ЛВС. </t>
  </si>
  <si>
    <t>Обмен данными в ЛВС. Открытие доступа пользователям в ЛВС.</t>
  </si>
  <si>
    <t xml:space="preserve">Microsoft Outlook Express. Папка "Входящие" в E-MAIL. Чтение файлов во внешних приложениях семейства программ Microsoft. </t>
  </si>
  <si>
    <t>Microsoft Outlook Express. Папка "Исходящие" в E-MAIL. Прикрепить данные из внешних приложений семейства программ Microsoft.</t>
  </si>
  <si>
    <t xml:space="preserve">Общие сведения о языках программирования. Основы программирования и проектирования собственных пользовательских программ. </t>
  </si>
  <si>
    <t>Программирование на Visual Basic 6.0. Основы алгоритмирования в среде Visual Basic 6.0.</t>
  </si>
  <si>
    <t>Составление прикладных программ в среде Visual Basic 6.0.</t>
  </si>
  <si>
    <t xml:space="preserve">Язык программирования Pascal. Состав, назначение и область применения. </t>
  </si>
  <si>
    <t xml:space="preserve">Язык программирования Basic. Состав, назначение и область применения. </t>
  </si>
  <si>
    <t xml:space="preserve">Алгоритмы составления пользовательских программ в различных программных средах. </t>
  </si>
  <si>
    <t xml:space="preserve">Общие сведения об информационных процессах. Компьютерные инструменты администратора, электронно-вычислительная техника и информационные технологии. </t>
  </si>
  <si>
    <t>Зачет по технике безопасности (компьютерное тестирование)</t>
  </si>
  <si>
    <t xml:space="preserve">Обработка документов в различных текстовых редакторах. </t>
  </si>
  <si>
    <t xml:space="preserve">Операции форматирования и редактирования текстовых документах в "Блокноте", WordPad и MS Word. Способы сохранения файлов в памяти ПК. Файловая структура системы ПК. </t>
  </si>
  <si>
    <t xml:space="preserve">Операции копирования фрагментов текстовых документов, слияния и переименования файлов. </t>
  </si>
  <si>
    <t xml:space="preserve">Вставка таблицы в текстовый документ. Выполнение расчетов в таблицах MS Word. Инструмент "Вычислить значение" выражения. Графические вставки в документы. </t>
  </si>
  <si>
    <t xml:space="preserve">Операции копирования файлов на диск. Способы записи и считывания информации. Накопители данных (FDD, CD, DVD и др.). </t>
  </si>
  <si>
    <t xml:space="preserve">Техника безопасности при работе на ПК. Безопасные приемы работ. Набор программ "Стандартные". </t>
  </si>
  <si>
    <t>ИТОГО по разделу</t>
  </si>
  <si>
    <t>Выполнение расчетов в табличной форме. Бухгалтерский формат MS Excel</t>
  </si>
  <si>
    <t>Выполнение расчетов на Рабочих листах MS Excel. Проектирование рабочих листов MS Excel</t>
  </si>
  <si>
    <t>Ввод данных в "Строку формул" MS Excel. Выполнение расчетов в Рабочей книге MS Excel</t>
  </si>
  <si>
    <t xml:space="preserve">Взаимодействие данных в Рабочей книге MS Excel. Операции копирования данных в совместимых приложениях MS Excel и MS Word. </t>
  </si>
  <si>
    <t>Выполнение расчетов и построение диаграмм в табличной форме MS Excel и MS Word</t>
  </si>
  <si>
    <t>Общие сведения о системах управления базами данных (СУБД). Этапы проектирования базы данных в СУБД MS Access.</t>
  </si>
  <si>
    <t>Понятие "Поле" и "Запись" в СУБД MS Access.Проектирование таблиц в СУБД MS Access. Установка связей в таблицах MS Access</t>
  </si>
  <si>
    <t xml:space="preserve">Проектирование форм и отчетов в СУБД MS Access. Главная кнопочная форма. Распечатка документов в форме отчетов. </t>
  </si>
  <si>
    <t>ВСЕГО по курсу</t>
  </si>
  <si>
    <t>КОМПЬЮТЕРНОЕ ТЕСТИРОВАНИЕ ПО СПЕЦИАЛЬНОСТИ</t>
  </si>
  <si>
    <t>ИТОГО по курсу</t>
  </si>
  <si>
    <t>промежуточный экзамен</t>
  </si>
  <si>
    <t>курсовая работа</t>
  </si>
  <si>
    <t>TEST-2000</t>
  </si>
  <si>
    <t>Введение в специальность. Компьютерные инструменты и информационные технологии. Общие сведения об аппаратном и программном обеспечении системы ПК. Предмет и задачи ИВТ</t>
  </si>
  <si>
    <t xml:space="preserve">Компьютерные инструменты и информационные технологии </t>
  </si>
  <si>
    <t xml:space="preserve">Помощник администратора: Компьютерные инструменты и информационные технологии </t>
  </si>
  <si>
    <t xml:space="preserve">Периферия системы ПК. Автоматизированное рабочее место (АРМ) помощника администратора. </t>
  </si>
  <si>
    <t xml:space="preserve">Взаимодействие инструментов аппаратного и программного обеспечения системы ПК. </t>
  </si>
  <si>
    <t>Установка программного обеспечения в системе ПК. СУБД Платформа "1С Предприятие"</t>
  </si>
  <si>
    <t xml:space="preserve">Пользовательский интерфейс. Меню"Файл" КСБУ "1С Предприятие". Инструменты выполнения расчетов по МСФО в КСБУ "1С Бухгалтерия". Ввод данных в "Справочники". </t>
  </si>
  <si>
    <t xml:space="preserve">Типовые "Операции" и бухгалтерские проводки. Заполнение данными из "Справочников" документов КСБУ "1С Бухгалтерия". </t>
  </si>
  <si>
    <t xml:space="preserve">Проектирование запросов в СУБД MS Access. Параметры отбора данных. Построение сложных запросов в базе данных "Торговля+Склад". </t>
  </si>
  <si>
    <t>"Документы" и "Журналы" в КСБУ. Формирование "Отчетов" по МСФО в КСБУ "1С Предприятие"</t>
  </si>
  <si>
    <t>Введение - L'introduction</t>
  </si>
  <si>
    <t xml:space="preserve">Алфавит французского языка. Буквы и звуки - L'alphabet de la Française. Les lettres et les sons.
</t>
  </si>
  <si>
    <t>Дорога на Париж  - En route pour Paris!</t>
  </si>
  <si>
    <t>Контрол.</t>
  </si>
  <si>
    <t>Грамматика. Артикли. Единственное и множественное число. - Grammaire. Les articles. Le seul et le pluriel</t>
  </si>
  <si>
    <t>ИТОГО по первому разделу</t>
  </si>
  <si>
    <t>Существительные.- Les noms.</t>
  </si>
  <si>
    <t>В гостиннице - A l'hotel. Номер в отеле - La chambre;</t>
  </si>
  <si>
    <t>Глаголы. Les verbes. К столу! - A table!</t>
  </si>
  <si>
    <t>Прилагательные. Повествовательное предложение. - Les adjectifs. La proposition sentence. Моя семья - Mon famiglie;</t>
  </si>
  <si>
    <t>Вопросительные слова. Простые вопросы. - Les mots interrogatifs. Les questions simples. Где это находится - Qu ce trouve;</t>
  </si>
  <si>
    <t>ИТОГО по второму разделу</t>
  </si>
  <si>
    <t>Предложения и вопросы - Les sentences et les questions</t>
  </si>
  <si>
    <t>Местоимения. Моя дорогая Анн - Les pronoms. Ma chere Anne</t>
  </si>
  <si>
    <t>Разговорная практика. Темы для разговорного общения - La pratique parlée. Les sujets pour les relations</t>
  </si>
  <si>
    <t>На почте - Au bureau de poste;</t>
  </si>
  <si>
    <t>Выход вместе - Sortent encemble;</t>
  </si>
  <si>
    <t>На поезде - Le train;</t>
  </si>
  <si>
    <t>В квартире у Лувье - D'ans l'apartament lez Louvier</t>
  </si>
  <si>
    <t>Ужин подан! - Le diner est servi!;</t>
  </si>
  <si>
    <t>В городе - A en ville;</t>
  </si>
  <si>
    <t>На рынке - Au marche;</t>
  </si>
  <si>
    <t>Звонки по телефону - Les trois coups;</t>
  </si>
  <si>
    <t>Один день в агентстве - Une jornee a l'agence;</t>
  </si>
  <si>
    <t>Встреча с посетителем - Recoit un visiteur;</t>
  </si>
  <si>
    <t>ИТОГО по третьему разделу</t>
  </si>
  <si>
    <t>Лингафонный курс</t>
  </si>
  <si>
    <t>В автобусе - Dans l'autobus;</t>
  </si>
  <si>
    <t>В кабинете у доктора - Dans le cabinet du docteur;</t>
  </si>
  <si>
    <t>Планы на выходные - Projets de vacances;</t>
  </si>
  <si>
    <t>В кафе за углом - Au cafe du coin;</t>
  </si>
  <si>
    <t>В кино - Au cinema</t>
  </si>
  <si>
    <t>В машине - Dans la voiture;</t>
  </si>
  <si>
    <t>В деревне - A la campagne;</t>
  </si>
  <si>
    <t>Завтра - праздник - Demain c'est la fete;</t>
  </si>
  <si>
    <t>Отъезд - Le depart</t>
  </si>
  <si>
    <t>ИТОГО по четвертому разделу</t>
  </si>
  <si>
    <t>Введение - Introduzione</t>
  </si>
  <si>
    <t>Предложения и вопросы - Proposizione a questione domanda</t>
  </si>
  <si>
    <t>Глаголы. В аэропорту - Verbo. All'Aeroporto</t>
  </si>
  <si>
    <t>Прилагательные. Повествовательное предложения. Моя семья - Aggettivo. Proposizione semplice. Mia famiglia</t>
  </si>
  <si>
    <t>Вопросительные слова. Простые вопросы. - Questione interrogativo. Semplice questione domanda</t>
  </si>
  <si>
    <t>Предложения простые и сложные. Столица парижан. - Les sentences de simple et complexe. La capitale des Parisii</t>
  </si>
  <si>
    <t>Числительные. Деньги. - Les adjectifs numéraux. L'argent;</t>
  </si>
  <si>
    <t>В гостинице. - All'Albergo;</t>
  </si>
  <si>
    <t>Предложения простые и сложные. В городе - Proposizione semplсе. Composto.</t>
  </si>
  <si>
    <t xml:space="preserve">Местоимения.Разговор по телефону - Pronome. Pronto telefonato </t>
  </si>
  <si>
    <t>Разговорная практика. Темы для разговорного общения - Conversazione</t>
  </si>
  <si>
    <t>В автобусе и на поезда. - Alla Fermata Dell'Autobus</t>
  </si>
  <si>
    <t>Деловая поездка. - Un Viaggio D'Affari;</t>
  </si>
  <si>
    <t>В туристическом агентстве. - All"Agenzia Di Soggiorno;</t>
  </si>
  <si>
    <t>В агентстве по недвижимости. - All'Agenzia Immobiliare</t>
  </si>
  <si>
    <t>В баре. В кабачке. - Al Bar (Dell'Albergo). In Osteria</t>
  </si>
  <si>
    <t>Покупки - Fare La Speca;</t>
  </si>
  <si>
    <t xml:space="preserve">В магазине - Alla Standa; </t>
  </si>
  <si>
    <t>Дом. Квартира. La Casa. Un Appartamento</t>
  </si>
  <si>
    <t>Числительные. Деньги. - Numerale. Quattrini soldi. В банке. Обмен валюты. Alla Banca. Сambiare Valuta</t>
  </si>
  <si>
    <t>В аптеке - In Farmacia;</t>
  </si>
  <si>
    <t>На железнодорожной станции - Alla Stazione Fermato</t>
  </si>
  <si>
    <t>Наконец-то дома - Finalmento a casa</t>
  </si>
  <si>
    <t>Что за человек: Александра? - Che tipo е Alessandra?</t>
  </si>
  <si>
    <t>За ужином - A tavola</t>
  </si>
  <si>
    <t>Визит к врачу. - Una Visita Medica</t>
  </si>
  <si>
    <t>Дорожное проишествие. - Un Incidente Stradale</t>
  </si>
  <si>
    <t>Увлечения и хобби. - Hobby E Passatempi</t>
  </si>
  <si>
    <t>Организация встречи. - Come Fissare In Appuntamento</t>
  </si>
  <si>
    <t>Разговор о работе. - Parlare Di Lavoro</t>
  </si>
  <si>
    <t>Путешествие в горы. - Una Gita Montagna</t>
  </si>
  <si>
    <t>Введение - Einführung</t>
  </si>
  <si>
    <t xml:space="preserve">Алфавит немецкого языка. - Alphabet
</t>
  </si>
  <si>
    <t>Знакомство. - Bekanntschaft</t>
  </si>
  <si>
    <t>Предложения и вопросы - Die Vorschläge und die Fragen</t>
  </si>
  <si>
    <t>Существительные.- Die Substantive. Meine Familie</t>
  </si>
  <si>
    <t>Приветствия. В гостинице - Begrüßung. Im Hotel</t>
  </si>
  <si>
    <t>Глаголы. В бистро - Verbum. Bistro</t>
  </si>
  <si>
    <t>Прилагательные. Повествовательное предложения. Встреча на улице - Die Adjektive. Des Vorschlages. Das Empfang in der Straße</t>
  </si>
  <si>
    <t xml:space="preserve">Грамматика. Единственное и множественное число. -  </t>
  </si>
  <si>
    <t xml:space="preserve">Вопросительные слова. Простые вопросы. - Die Fragen. Die Bitten und die Wünsche. </t>
  </si>
  <si>
    <t>Числительные. Деньги. - Die Zahlwörter. Das Geld</t>
  </si>
  <si>
    <t>Предложения простые и сложные. Просьбы о помощи - Die Vorschläge und die Hilfe</t>
  </si>
  <si>
    <t>Местоимения. В отеле - Die Pronomen. Aufenthalt die Hotel</t>
  </si>
  <si>
    <t>Покупки - Ankauf</t>
  </si>
  <si>
    <t>Обед - Mittagessen</t>
  </si>
  <si>
    <t>У врача - Arzt der Sanitätsstelle</t>
  </si>
  <si>
    <t>В автобусе - Autoomnibus</t>
  </si>
  <si>
    <t>Работа - Arbeit Tätigkeit</t>
  </si>
  <si>
    <t>За рулем - Аm Steuer sein</t>
  </si>
  <si>
    <t>Праздник - Festtag;</t>
  </si>
  <si>
    <t>Завтрак - Frühstück</t>
  </si>
  <si>
    <t>Меню - Essen Speisekarte</t>
  </si>
  <si>
    <t>Разговорная практика. Темы для разговорного общения - Die Umgangspraxis. Die Themen für den Verkehr Umgang</t>
  </si>
  <si>
    <t>В магазине - Im Geschäft an der Ecke;</t>
  </si>
  <si>
    <t>Прогулка - Spazierfahrt;</t>
  </si>
  <si>
    <t>Отъезд - Abreise</t>
  </si>
  <si>
    <t>Проблемы с фотокамерой - Die Probleme mit der Kamera</t>
  </si>
  <si>
    <t>Потребности молодого поколения Die Probleme mit der Kamera</t>
  </si>
  <si>
    <t>Хобби - Das Hobby</t>
  </si>
  <si>
    <t>Театр. Музей - Im Theater. Im Museum</t>
  </si>
  <si>
    <t>Ночной клуб - Ночной клуб</t>
  </si>
  <si>
    <t>Бытовое обслуживание - Die Haushaltsbedienung</t>
  </si>
  <si>
    <t>Городской транспорт - Den städtischen Transport</t>
  </si>
  <si>
    <t>Введение - Introduction</t>
  </si>
  <si>
    <t xml:space="preserve">Алфавит английского языка. Слова и звуки - English Alphabet. Words and Sounds
</t>
  </si>
  <si>
    <t>Грамматика. Артикли. Единственное и множественное число. - Grammar. Articles. Nouns</t>
  </si>
  <si>
    <t>Конструкция простого повествовательного предложения. Предлоги - Simple Sentences. Prepositions</t>
  </si>
  <si>
    <t>Предложения и вопросы - Sentences and Questions</t>
  </si>
  <si>
    <t>Простые и сложные предложения. Мой дом - Complex Sentences. My House.</t>
  </si>
  <si>
    <t>Местоимения. Моя семья - Му Familly;</t>
  </si>
  <si>
    <t xml:space="preserve">Глаголы. Время английского глагола - Verbs. English Tences </t>
  </si>
  <si>
    <t>Сравнение видо-временных форм. Настоящее, Прошедшее и Будущее время - Present, Past and Future Simple Tence</t>
  </si>
  <si>
    <t>Вопросительные слова. Простые вопросы. - Simple Questions</t>
  </si>
  <si>
    <t>Числительные. Деньги. - Numerals. Money</t>
  </si>
  <si>
    <t>Предложения простые и сложные. Лондон - Simple and Progressive Sentences. London</t>
  </si>
  <si>
    <t>Вашингтон, округ Колумбия - Washington, DC</t>
  </si>
  <si>
    <t>Разговорная практика. Темы для разговорного общения - Practicing. Conversations</t>
  </si>
  <si>
    <t>В аэропорту. Иммиграция - At The Airport. Immigration</t>
  </si>
  <si>
    <t>Таможня. Регистрация - Customs. Airline Check-In</t>
  </si>
  <si>
    <t xml:space="preserve">Поездка на такси - Taxi </t>
  </si>
  <si>
    <t>В кинотеатре - At The Movie Theatre</t>
  </si>
  <si>
    <t>Общественный транспорт - Public Transportation</t>
  </si>
  <si>
    <t>В баре. Чаевые - At The Bar. Tipping</t>
  </si>
  <si>
    <t>В ресторане - At The Restaurant</t>
  </si>
  <si>
    <t>Взятие машины внаем - Renting a car</t>
  </si>
  <si>
    <t>Действия в затруднительных ситуациях - Having Troubles</t>
  </si>
  <si>
    <t>Лингафонный курс Action English</t>
  </si>
  <si>
    <t>Передвижения по улице - At The Street</t>
  </si>
  <si>
    <t>Вселение в отель - At The Hotel</t>
  </si>
  <si>
    <t>В полицейском участке - At The Police Station</t>
  </si>
  <si>
    <t>В универсальном магазине - At The Department Store</t>
  </si>
  <si>
    <t>В Банке - In The Bank</t>
  </si>
  <si>
    <t>Ознакомительное путешествие - Sightseeing Tour</t>
  </si>
  <si>
    <t>Деловая Беседа - Business Conversation</t>
  </si>
  <si>
    <t>Разговор с диллером по продаже авто - At The Dealership</t>
  </si>
  <si>
    <t>В поисках работы - Job Hunting</t>
  </si>
  <si>
    <t>Новые товары для дома - New Home Products</t>
  </si>
  <si>
    <t xml:space="preserve">Существительные.- Sostantivo. Pronomi - Местоимения. </t>
  </si>
  <si>
    <t xml:space="preserve">Предлоги - Preposizioni. Знакомство. - Introducione. </t>
  </si>
  <si>
    <t>Алфавит итальянского языка. - Alfabeto d'Italiano. Грамматика.Единственное и множественное число. - Grammatica.  Il singolare e il plurale dei nomi.</t>
  </si>
  <si>
    <t>Числительные - Numerali. Numero singolare.</t>
  </si>
  <si>
    <t>Кол-во</t>
  </si>
  <si>
    <t>Ед. изм.</t>
  </si>
  <si>
    <t>Цена</t>
  </si>
  <si>
    <t>Валюта</t>
  </si>
  <si>
    <t>КОМПЬЮТЕРНЫЕ КУРСЫ</t>
  </si>
  <si>
    <t>час</t>
  </si>
  <si>
    <t>сом</t>
  </si>
  <si>
    <t>Компьютерное делопроизводство</t>
  </si>
  <si>
    <t>Бухгалтерский учёт в КСБУ</t>
  </si>
  <si>
    <t>Компьютерные базы данных (Магазин, Склад, Агентство и т.п.)</t>
  </si>
  <si>
    <t>Работа в совместимых приложениях MS Office</t>
  </si>
  <si>
    <t>Элементы программирования</t>
  </si>
  <si>
    <t>Основы проектирования Web-сайтов</t>
  </si>
  <si>
    <t>КОМПЬЮТЕРНЫЕ УСЛУГИ</t>
  </si>
  <si>
    <t>Установка программ на ПК</t>
  </si>
  <si>
    <t>Набор текста (без распечатки и редактирования)</t>
  </si>
  <si>
    <t>лист</t>
  </si>
  <si>
    <t>Распечатка документов (без редактирования "как есть")</t>
  </si>
  <si>
    <t>Сканирование объектов (без распечатки)</t>
  </si>
  <si>
    <t>объект</t>
  </si>
  <si>
    <t>Аудирование, протоколирование, стенограммы</t>
  </si>
  <si>
    <t>Создание презентаций проектов</t>
  </si>
  <si>
    <t>слайд</t>
  </si>
  <si>
    <t>Продажа ПК</t>
  </si>
  <si>
    <t>шт</t>
  </si>
  <si>
    <t>USD</t>
  </si>
  <si>
    <t>Ремонт ПК</t>
  </si>
  <si>
    <t>договорн.</t>
  </si>
  <si>
    <t>Создание Web-сайтов для ИЧП. Интернет-магазин</t>
  </si>
  <si>
    <t>от 200,00</t>
  </si>
  <si>
    <t>АНГЛИЙСКИЙ ЯЗЫК</t>
  </si>
  <si>
    <t>Курс для разговорного общения</t>
  </si>
  <si>
    <t>Курс для делового общения</t>
  </si>
  <si>
    <t>Курс для подготовки в ВУЗ</t>
  </si>
  <si>
    <t>Компьютерное делопроизводство на английском языке</t>
  </si>
  <si>
    <t>Перевод текста (письма, факсы, учебники, газеты и т.п.)</t>
  </si>
  <si>
    <t>Перевод текста специального</t>
  </si>
  <si>
    <t>Топики по английскому</t>
  </si>
  <si>
    <t>Курсовая (дипломная, магистерская) работа</t>
  </si>
  <si>
    <t>Работа переводчика</t>
  </si>
  <si>
    <t>Перевод и оформление документов на английском языке</t>
  </si>
  <si>
    <t>форма</t>
  </si>
  <si>
    <t>ПРОДАЖИ: ИНФОРМАЦИОННЫЕ ПРОДУКТЫ</t>
  </si>
  <si>
    <t>CD\DVD с программами</t>
  </si>
  <si>
    <t>диск</t>
  </si>
  <si>
    <t>CD\DVD с играми</t>
  </si>
  <si>
    <t>Фильмы, музыка на CD\DVD</t>
  </si>
  <si>
    <t>Перезапись CD\DVD</t>
  </si>
  <si>
    <t>Электронные книги, учебники и словари</t>
  </si>
  <si>
    <t>Запись с аудиокассет на CD (перезапись на кассету)</t>
  </si>
  <si>
    <t>КОМПЬЮТЕРНЫЕ БАЗЫ ДАННЫХ</t>
  </si>
  <si>
    <t>Основы проектирования СУБД в MS Office</t>
  </si>
  <si>
    <t>Готовая база данных в СУБД MS Access</t>
  </si>
  <si>
    <t xml:space="preserve">Разработка компьютерной базы данных </t>
  </si>
  <si>
    <t>ПОДГОТОВКА И ПЕРЕПОДГОТОВКА СПЕЦИАЛИСТОВ</t>
  </si>
  <si>
    <t>Оператор ПК</t>
  </si>
  <si>
    <t>Завскладом (со знанием англ.яз.)</t>
  </si>
  <si>
    <t>Инспектор по кадрам (со знанием англ. яз.)</t>
  </si>
  <si>
    <t>Продавец (со знанием англ. яз.)</t>
  </si>
  <si>
    <t>Офис-менеджер со знанием делопроизводства</t>
  </si>
  <si>
    <t>Специалист по компьютерному делопроизводству</t>
  </si>
  <si>
    <t>Бухгалтер-аналитик</t>
  </si>
  <si>
    <t>Менеджер по рекламе</t>
  </si>
  <si>
    <t>Гид-переводчик</t>
  </si>
  <si>
    <t>ПОДГОТОВКА В ВУЗ</t>
  </si>
  <si>
    <t>Английский язык (от "О" до собеседования)</t>
  </si>
  <si>
    <t>Математика</t>
  </si>
  <si>
    <t>История</t>
  </si>
  <si>
    <t>Русский язык и литература</t>
  </si>
  <si>
    <t>Физика</t>
  </si>
  <si>
    <t>Химия</t>
  </si>
  <si>
    <t>РЕПЕТИТОРСКИЕ ЗАНЯТИЯ ДЛЯ ДЕТЕЙ И ШКОЛЬНИКОВ</t>
  </si>
  <si>
    <t>Английский язык (разговорное общение и школьная программа)</t>
  </si>
  <si>
    <t>Комплексный развивающий курс</t>
  </si>
  <si>
    <t>ПРОЧИЕ УСЛУГИ, РАБОТЫ, ТОВАРЫ, ПРОДАЖИ</t>
  </si>
  <si>
    <t>Озеленение придомовых участков</t>
  </si>
  <si>
    <t>Одежда ручной работы на заказ</t>
  </si>
  <si>
    <t>от 500,00</t>
  </si>
  <si>
    <t>Размещение рекламы физических лиц и организаций на сайте</t>
  </si>
  <si>
    <t>месяц</t>
  </si>
  <si>
    <t>Посреднические услуги</t>
  </si>
  <si>
    <t>от стоимости</t>
  </si>
  <si>
    <t>КОНСУЛЬТАЦИИ ПО ИММИГРАЦИИ (Работа за рубежом)</t>
  </si>
  <si>
    <t>Россия</t>
  </si>
  <si>
    <t>ОАЭ</t>
  </si>
  <si>
    <t>Канада</t>
  </si>
  <si>
    <t>США</t>
  </si>
  <si>
    <t>Подготовка к интервью</t>
  </si>
  <si>
    <t>Программы для беженцев и вынужденных переселенцев</t>
  </si>
  <si>
    <t>Обработка документов в среде текстового процессора MS Word. Вычисления в MS Word</t>
  </si>
  <si>
    <t>Способы создания текстовых документов в MS Word. Вычисления в таблицах MS Word</t>
  </si>
  <si>
    <t>Сохранение, редактирование и поиск файлов в MS Word. Стандарты сохранения документов</t>
  </si>
  <si>
    <t xml:space="preserve">Импорт-эспорт файлов в совместимых приложениях. Выполнение расчетов в MS Word. </t>
  </si>
  <si>
    <t>Автоматизация расчетов на отдельных Рабочих листах MS Excel.</t>
  </si>
  <si>
    <t>Взаимодействие рабочих листов в рабочей книге MS Excel.</t>
  </si>
  <si>
    <t xml:space="preserve">Файлы и каталоги. Подкаталоги. Взаимодействие рабочих книг MS Excel. </t>
  </si>
  <si>
    <t xml:space="preserve">Сетевая версия КСБУ. Порядок работы в локальной компьютерной сети (ЛВС). </t>
  </si>
  <si>
    <t xml:space="preserve">Подключение новых типовых конфигураций в КСБУ "1С Предприятие". </t>
  </si>
  <si>
    <t>Компьютерные системы бухгалтерского учета. Общее представление данных в КСБУ.</t>
  </si>
  <si>
    <t xml:space="preserve">Создание форм в СУБД MS Access. База данных "Склад", "Магазин". </t>
  </si>
  <si>
    <t>Введение</t>
  </si>
  <si>
    <t>Основы HTML. Теги HTML. Определения, понятия, область применения</t>
  </si>
  <si>
    <t>Начало работы. Структура HTML-документа. HTML-текст. HTML-заголовки.</t>
  </si>
  <si>
    <t>WEB-page в одно файле. Разметка HTML-документа. Операции с файлом.</t>
  </si>
  <si>
    <t>Работа с текстом HTML-документа</t>
  </si>
  <si>
    <t xml:space="preserve">Операции создания, форматирования и редактирования текста в HTML-документе. </t>
  </si>
  <si>
    <t xml:space="preserve">Разметка текста. Форматирование шрифтов. Теги для работы с текстом. </t>
  </si>
  <si>
    <t>Выравнивание текста. Форма и контент HTML-документа.</t>
  </si>
  <si>
    <t xml:space="preserve">Понятие списка. Нумерованный список. Теги для работы со списками. </t>
  </si>
  <si>
    <t>Нумерованные и маркированные списки. Спецсимволы для работы с текстом.</t>
  </si>
  <si>
    <t xml:space="preserve">Файлы и папки HTML. Вставка графики в HTML-документ. </t>
  </si>
  <si>
    <t xml:space="preserve">Портал сайта. Создание нескольких WEB-страниц. HTML-ссылки. </t>
  </si>
  <si>
    <t xml:space="preserve">Переход по страницам HTML. Скачивание HTML-документов по ссылке. </t>
  </si>
  <si>
    <t>HTML-таблицы</t>
  </si>
  <si>
    <t>Понятие и значение таблиц. Теги для создания таблиц в HTML.</t>
  </si>
  <si>
    <t>Простые таблицы. Технология создания. Ввод данных в таблицу.</t>
  </si>
  <si>
    <t xml:space="preserve">Таблицы сложные. Добавление\удаление элементов в HTML-таблице. </t>
  </si>
  <si>
    <t xml:space="preserve">Добавление графики в HTML-таблицу. Выравнивание таблиц. </t>
  </si>
  <si>
    <t xml:space="preserve">Конструирование HTML-документа с текстом, списками и таблицами. </t>
  </si>
  <si>
    <t xml:space="preserve">Операции копирования и вставки таблиц в WEB-pages HTML-документов. </t>
  </si>
  <si>
    <t>Форматирование данных в HTML-таблице. Технология работы с HTML-таблицами.</t>
  </si>
  <si>
    <t xml:space="preserve">Стили HTML-документа. Многоэлементные сложные вложенные таблицы. </t>
  </si>
  <si>
    <t xml:space="preserve">Дополнительные возможности в работе с HTML-таблицами. </t>
  </si>
  <si>
    <t xml:space="preserve">Формы и анкеты в HTML-документе. </t>
  </si>
  <si>
    <t xml:space="preserve">Обращение к форме по ссылке. Анкетирование. </t>
  </si>
  <si>
    <t xml:space="preserve">Технология работы с формой. </t>
  </si>
  <si>
    <t xml:space="preserve">Движущиеся изображения. Вставка бегущей строки в форму HTML-документа. </t>
  </si>
  <si>
    <t xml:space="preserve">Gif-анимация. Вставка движущихся изображений в HTML-документ. </t>
  </si>
  <si>
    <t>HTML-формы. Элементы графики. Колонки. Стили. Меню</t>
  </si>
  <si>
    <t xml:space="preserve">Колонки. Вставка двух колонок в HTML-документ. </t>
  </si>
  <si>
    <t xml:space="preserve">Вставка нескольких колонок в HTML-документ. </t>
  </si>
  <si>
    <t xml:space="preserve">Вертикальное меню. Работа со стилями. Понятие CSS-стиля. </t>
  </si>
  <si>
    <t xml:space="preserve">Контентная модель HTML-сайта. Валидация HTML-документа. </t>
  </si>
  <si>
    <t xml:space="preserve">Введение </t>
  </si>
  <si>
    <t>Понятие и значение языка программирования. Visual Basic - язык высокого уровня.</t>
  </si>
  <si>
    <t xml:space="preserve">Начало работы. Установка программного обеспечения Visual Basic (VB). </t>
  </si>
  <si>
    <t xml:space="preserve">Элементы языка Visual Basic (VB). Проекты и формы. </t>
  </si>
  <si>
    <t>Формы проекта Visual Basic</t>
  </si>
  <si>
    <t xml:space="preserve">Проект VB. Создание проекта. Создание формы. Элементы формы проекта. </t>
  </si>
  <si>
    <t>Технология работы с формой. Проект первой программы VB.</t>
  </si>
  <si>
    <t xml:space="preserve">Элемменты формы: Текст (Text), Надпись (Label). Технология работы. </t>
  </si>
  <si>
    <t xml:space="preserve">Добавление кнопки в форму проекта. Действия по щелчку мыши. </t>
  </si>
  <si>
    <t xml:space="preserve">Вставка графики в форму проекта. Действия по щелчку. </t>
  </si>
  <si>
    <t xml:space="preserve">Программа и процедура. Программа для выполнения расчетов. </t>
  </si>
  <si>
    <t xml:space="preserve">Форма проекта "Калькулятор". Процедура выполнения расчетов на калькуляторе. </t>
  </si>
  <si>
    <t>Оператор присваивания. Ввод и вывод данных. Валидация программы.</t>
  </si>
  <si>
    <t>Элементы графики. Использование графических методов на платформе Visual Basic</t>
  </si>
  <si>
    <t>Графические примитивы. Рисование графических фигур.</t>
  </si>
  <si>
    <t xml:space="preserve">Синтаксис метода Line. </t>
  </si>
  <si>
    <t xml:space="preserve">Синтаксис метода Circle. </t>
  </si>
  <si>
    <t xml:space="preserve">Программа обработки события для рисования. </t>
  </si>
  <si>
    <t xml:space="preserve">Простые и сложные графические объекты. Элементы программирования. </t>
  </si>
  <si>
    <t>Элементы управления TextBox и CommoandButton.</t>
  </si>
  <si>
    <t xml:space="preserve">Формы проектов. Обработка событий. Действия по щелчку. </t>
  </si>
  <si>
    <t xml:space="preserve">Установка функций даты и времени. </t>
  </si>
  <si>
    <t xml:space="preserve">Сложные формы проектов. </t>
  </si>
  <si>
    <t>Алгоритмы и алгоритмизация Visual Basic</t>
  </si>
  <si>
    <t xml:space="preserve">Линейные алгоритмы. Программы и процедуры. Понятие и значение процедуры. </t>
  </si>
  <si>
    <t>Процедуры с параметрами. Задание параметров на языке Visual Basic.</t>
  </si>
  <si>
    <t xml:space="preserve">Разветвляющиеся алгоритмы. Операторы ветвления. Программы и подпрограммы. </t>
  </si>
  <si>
    <t xml:space="preserve">Понятие и значения условия. Однострочный оператор. Действия с оператором IF. </t>
  </si>
  <si>
    <t>Многострочные оператор. Условие IF (Если) - Then (Tо)</t>
  </si>
  <si>
    <t>Задания на выборку данных в форме проекта Visual Basic.</t>
  </si>
  <si>
    <t>Таблицы вформе проекта Visual Basic. Элементы таблиц.</t>
  </si>
  <si>
    <t xml:space="preserve">Размещение управляющих кнопок в форме проекта. Действия при нажатии кнопок. </t>
  </si>
  <si>
    <t xml:space="preserve">Диалоговое окно с таймером. Элементы управления. Установк\снятие паролей. </t>
  </si>
  <si>
    <t xml:space="preserve">Окно идентификации пользователя. Индикаторы. Электронные часы. </t>
  </si>
  <si>
    <t>Экспресс - метод изучения немецкого языка. Лингафонный курс. Справки по телефонам в Бишкеке: тел. 0553-103031, моб. тел. 0700-468088</t>
  </si>
  <si>
    <t>Экспресс - метод изучения французского языка. Лингафонный курс. Справки по телефонам в Бишкеке: тел. 0553-103031, моб. тел. 0700-468088</t>
  </si>
  <si>
    <t>Оператор-пользователь (индивидуально\в группах + транспортные расходы)</t>
  </si>
  <si>
    <t>100\200</t>
  </si>
  <si>
    <t>Набор текста с редактированием (русский\английский)</t>
  </si>
  <si>
    <t>Горизонтальное меню. Меню из списка.</t>
  </si>
  <si>
    <t>Подготовка детей к школе (Чтение, Письмо, Арифметика, Иностранный язык, Конструирование)</t>
  </si>
  <si>
    <t>Математика, Информатика</t>
  </si>
  <si>
    <t>Русский язык и литература (Чтение, Письмо, Формирование и развитие речи)</t>
  </si>
  <si>
    <t xml:space="preserve">Определение, понятие и значение математика. Цифры и числа: способы записи. Классификация чисел. Действия с числами. </t>
  </si>
  <si>
    <t xml:space="preserve">Деление. Правила деления целых чисел. Делители и кратные. Определение НОД и НОК. Решение зада в несколько действий. </t>
  </si>
  <si>
    <t xml:space="preserve">Числа целые и дробные. </t>
  </si>
  <si>
    <t xml:space="preserve">Введение. Математические задачи, законы, действия и операции. </t>
  </si>
  <si>
    <t xml:space="preserve">Действия с дробями. Правила сложения дробей. Решение задач.  </t>
  </si>
  <si>
    <t xml:space="preserve">Правила вычитания дробей. Смешанные числа. </t>
  </si>
  <si>
    <t xml:space="preserve">Правила умножения дробей. Умножение числа на дробь. </t>
  </si>
  <si>
    <t xml:space="preserve">Арифметические операции. Сложение. Правила сложения. Сложение двух, или нескольких чисел. Понятие системы счисления. Десятичная система счисления. </t>
  </si>
  <si>
    <t xml:space="preserve">Десятичные дроби. Представление дробей в десятичной системе. </t>
  </si>
  <si>
    <t xml:space="preserve">Правида деления дробей. Сравнение дробей. Дроби правильные и неправильные. </t>
  </si>
  <si>
    <t>Действия с десятичными дробями. Округление чисел. Периодические дроби</t>
  </si>
  <si>
    <t xml:space="preserve">Задачи на проценты. </t>
  </si>
  <si>
    <t xml:space="preserve">Определение, понятие и значение процента. Разложение числа на проценты. </t>
  </si>
  <si>
    <t xml:space="preserve">Нахождение процента (части) от целого. Правила сложения. </t>
  </si>
  <si>
    <t xml:space="preserve">Умножения числа на процент. Начисленные проценты. </t>
  </si>
  <si>
    <t xml:space="preserve">Соотношения. Правила вычитания чисел с процентами. Решение задач. </t>
  </si>
  <si>
    <t xml:space="preserve">Определение, понятие и значение дробей. Сравнение целых и дробных чисел. Дробь, числитель, знаменатель. </t>
  </si>
  <si>
    <t xml:space="preserve">Определение и понячтие операции. Арифметические операции. Понятие алгоритма. </t>
  </si>
  <si>
    <t xml:space="preserve">Математические действия и операции. Решение задач. Числа целые и дробные. Процентовка. </t>
  </si>
  <si>
    <t>Алгоритмы и алгоритмизация в математике.</t>
  </si>
  <si>
    <t xml:space="preserve">Математическое моделирование. </t>
  </si>
  <si>
    <t xml:space="preserve">Определение и понятие множества. Простые множества. </t>
  </si>
  <si>
    <t xml:space="preserve">Деление с процентами. Пропорции. Равенства и неравенства. </t>
  </si>
  <si>
    <t xml:space="preserve">Определение, понятие и значение моделей. Математические модели. Моделирование. </t>
  </si>
  <si>
    <t xml:space="preserve">Объединение и пересечение множеств. Операции со множествами. </t>
  </si>
  <si>
    <t xml:space="preserve">Решение задач с помощью пропорций. Отношения пропорций. </t>
  </si>
  <si>
    <t xml:space="preserve">Понятие степени. Возведение числа в степень. </t>
  </si>
  <si>
    <t xml:space="preserve">Степень с натуральным показателем. Степень с целым показателем. </t>
  </si>
  <si>
    <t xml:space="preserve">Математическое моделирование. Нахождение периметра, площади, объема. </t>
  </si>
  <si>
    <t xml:space="preserve">Алгоритмы и алгоритмизация. </t>
  </si>
  <si>
    <t xml:space="preserve">Одночлены и многочлены. Формулы сокращенного умножения. </t>
  </si>
  <si>
    <t xml:space="preserve">Разложение многочлена на множители. Алгоритм решения задач. </t>
  </si>
  <si>
    <t xml:space="preserve">Деление многочленов. Алгоритмизация. </t>
  </si>
  <si>
    <t xml:space="preserve">Определение, понятие и значение тождества. Тождественное преобразование многочленов. </t>
  </si>
  <si>
    <t xml:space="preserve">Понятие корня в математике. Алгоритм извлечение квадратного корня. </t>
  </si>
  <si>
    <t xml:space="preserve">Квадратное уравнение. Квадратное уравнение с четным вторым коэффициентом. </t>
  </si>
  <si>
    <t xml:space="preserve">Теорема Виета. Разложение квадратного трехчлена на множители. </t>
  </si>
  <si>
    <t xml:space="preserve">Решение задач с помощью уравнений. Система линейных уравнений.  </t>
  </si>
  <si>
    <t xml:space="preserve">Модуль числа. Система уравнений. Запись действий и спосоы решения задач. </t>
  </si>
  <si>
    <t xml:space="preserve">Функции и графики. Представление решения задач математически и графически. </t>
  </si>
  <si>
    <t xml:space="preserve">Финансовые расчеты. Задачи на движение. Производительности. Статистика. Графические модели. Построение графиков функций. </t>
  </si>
  <si>
    <t>часа</t>
  </si>
  <si>
    <t>всего</t>
  </si>
  <si>
    <t xml:space="preserve">Определение и понятие задачи. Понятие условия. Алгоритмы. Способ записи шагов в ходе решения задач. Решение задач в одно действие. Проверка правильности решения. </t>
  </si>
  <si>
    <t xml:space="preserve">Вычитание. Решение задач в два действия. Понятие положительных и отрицательных чисел. Графическое представление числа. Контроль операции решения задач. </t>
  </si>
  <si>
    <t xml:space="preserve">Умножение. Таблица умножения. Правила умножения. Действия со множителями. Законы математики. Решение задач в два действия. Верификация. </t>
  </si>
  <si>
    <t xml:space="preserve">Буквы. Звуки. Словосочетания. Предложения. Sentences. Business English. </t>
  </si>
  <si>
    <t>Грамматика. Артикли. Предлоги. Единственное и множественное число. - Grammar. Articles. Nouns. Prepositions.</t>
  </si>
  <si>
    <t xml:space="preserve">Специальный порядок слов. Повествовательные предложения. Общие и специальные вопросы. Диалоги в лицах.  - Simple Sentences. General Questions. Special Questions. Dialogies. </t>
  </si>
  <si>
    <t>Основы программирования Java. Теги JavaScript. Определения, понятия, область применения</t>
  </si>
  <si>
    <t>Операторы и комментарии в JavaScript. Форма проекта Первая программа в JavaScript</t>
  </si>
  <si>
    <t>Работа с текстом в JavaScript</t>
  </si>
  <si>
    <t>Ввод текста в форму проекта JavaScript. Операции редактирования</t>
  </si>
  <si>
    <t xml:space="preserve">Появление текста по щелчку на кнопке в форме проекта JavaScript. Форматирование </t>
  </si>
  <si>
    <t>Заголовок и текст в форме проекта JavaScript. Форматирование заголовков</t>
  </si>
  <si>
    <t>Проект статьи в JavaScript. Операции форматирования и редактирования документа</t>
  </si>
  <si>
    <t>Специальные символы для работы с текстом JavaScript. Нумерованные списки</t>
  </si>
  <si>
    <t xml:space="preserve">Файлы и папки в JavaScript. Вставка графики в JavaScript-документ. </t>
  </si>
  <si>
    <t xml:space="preserve">Управляющие кнопки в JavaScript. Портал Web-сайта. Вставка рисунков и фото </t>
  </si>
  <si>
    <t xml:space="preserve">Действия по щелчку на кнопке. Процедуры и свойства в форме проекта JavaScript. </t>
  </si>
  <si>
    <t>Выполнение расчетов в JavaScript</t>
  </si>
  <si>
    <t>Начало работы. Структура JavaScript-документа. Операторы. Проект и форма в JavaScript.</t>
  </si>
  <si>
    <t>Математические операторы в JavaScript. Окно с полем ввода. Переменные в JavaScript</t>
  </si>
  <si>
    <t>Типы данных и инициализация переменных. Математические операции в JavaScript</t>
  </si>
  <si>
    <t>Операторы присваивания. Операторы обработки строк. Приоритеты операторов в JavaScript</t>
  </si>
  <si>
    <t>Массивы. Фунции. Разбиваем программу на фрагменты JavaScript</t>
  </si>
  <si>
    <t>Расположение функций внутри HTML-документа в JavaScript</t>
  </si>
  <si>
    <t>Условные операторы. Выполнение блок-кода только при соответствии условию в JavaScript</t>
  </si>
  <si>
    <t>Операторы сравнения в JavaScript. Решение задач</t>
  </si>
  <si>
    <t>Операторы циклов. Многократное выполнение блока. Верификация программ в JavaScript</t>
  </si>
  <si>
    <t>Создаем форму для регистрации пользователя JavaScript. Проверка коррктности данных</t>
  </si>
  <si>
    <t>Элементы управления. Работа с элементами формы JavaScript. Коллекция Forms</t>
  </si>
  <si>
    <t>Свойства объекта формы. Методы объекта формы. События объекта формы в JavaScript</t>
  </si>
  <si>
    <t>Список с возможными значениями. Добавление нового пункта в список JavaScript</t>
  </si>
  <si>
    <t>Флажки и переключатели. Получение значения выбранного переключателя в JavaScript</t>
  </si>
  <si>
    <t>Кнопки. Обработка нажатия кнопки. Вывод текста при нажатии кнопки в JavaScript</t>
  </si>
  <si>
    <t>Встроенные классы JavaScript. Работа с числами и массивами. Функции даты и времени</t>
  </si>
  <si>
    <t>События - основные понятия. События мыши, клавиатуры, документа, формы в JavaScript</t>
  </si>
  <si>
    <t>Введение в специальность. Понятие программирования</t>
  </si>
  <si>
    <t>Понятие и значение программирования. Введение в специальность. Среды программирования</t>
  </si>
  <si>
    <t>Классификация компьютерных программ. Языки программирования. Платформы. Программирование на С ++</t>
  </si>
  <si>
    <t xml:space="preserve">Инструментарий С++. Окно программы. Пользовательский интерфейс программы. </t>
  </si>
  <si>
    <t>Программирование С++ на платформе Visual Basic 2010 E[press</t>
  </si>
  <si>
    <t xml:space="preserve">Установка программного обеспечения для С++. Запуск программы в работу. Пользовательский интерфейс. Главное меню команд. Инструментальная панель. </t>
  </si>
  <si>
    <t>Окно проекта. Окно формы проекта. Последовательность ввода команд на С++</t>
  </si>
  <si>
    <t>Окно "Свойства". Назначение свойств и применение их для объектов в форме проекта С++</t>
  </si>
  <si>
    <t>Первая программа на С++. Действия по щелчку на кнопке. Проверка соответствия условию</t>
  </si>
  <si>
    <t>Работа с новым проектом в среде Visual Basic 2010 Express</t>
  </si>
  <si>
    <t>Создание нового проекта на С++. Добавление текстового поля. Размещение кнопки</t>
  </si>
  <si>
    <t>Реализация линейного алгоритма в форме проекта на С++. Работа с текстом</t>
  </si>
  <si>
    <t>Алгоритм ветвления в форме проекта на С++. Ввод данных в поле. Очистка поля в форме</t>
  </si>
  <si>
    <t>Повторяющиеся циклы на С++. Формы, процедуры, действия. Добавление кнопок в форму</t>
  </si>
  <si>
    <t>Работа с текстом в форме проекта в среде Visual Basic 2010 Express</t>
  </si>
  <si>
    <t>Добавление надписи Label в форму проекта. Ввод текста в поле надписи. Свойства Label</t>
  </si>
  <si>
    <t>Добавление поля TexBox в форму проекта. Добавление нового поля. Свойства TextBox</t>
  </si>
  <si>
    <t xml:space="preserve">Размещение кнопок в форме проекта и процедуры для работы с текстом на С++. </t>
  </si>
  <si>
    <t>Операции редактирования. Действия по щелчку на кнопке Button. Свойства Button</t>
  </si>
  <si>
    <t>Реализация программы на С++, выполненной в форме проекта VB 2010 Express</t>
  </si>
  <si>
    <t>Выполнение расчетов</t>
  </si>
  <si>
    <t>Работа с графикой</t>
  </si>
  <si>
    <t xml:space="preserve">Математические операторы на С++. Операции сложения. Действия по щелчку </t>
  </si>
  <si>
    <t>Умножение и деление на С++. Математические операции в форме проекта С++.</t>
  </si>
  <si>
    <t xml:space="preserve">Линейный алгоритм сложения и вычитание в форме проекта на С++. </t>
  </si>
  <si>
    <t>Возведение числа в степень. Реализация циклического алгоритма на С++.</t>
  </si>
  <si>
    <t>Алгоритмы с условием. Математические операции. Программа Калькулятор на С++.</t>
  </si>
  <si>
    <t>Добавление графического объекта в форму проекта на С++. Свойства Picture</t>
  </si>
  <si>
    <t>Работа с графическим объектом в форме проекта. Вставка Рисунка, Эмблемы, Фото</t>
  </si>
  <si>
    <t>Процедура появления графики в окне проекта по щелчку мыши. Очистка окна проекта на С++.</t>
  </si>
  <si>
    <t>Работа с графическими объектами в окне Свойства. Действия по щелчку</t>
  </si>
  <si>
    <t>Создание интерактивной формы проекта. Управляющие кнопки. Процедуры и события</t>
  </si>
  <si>
    <t>Операторы ветвления If… While… Else… Then в JavaScript. Решение задач с условием</t>
  </si>
  <si>
    <t>Классы, формы и события в JavaScript. Элементы графики. Web-cтраницы, реагирующие на действия пользователей</t>
  </si>
  <si>
    <t>Текстовое поле и поле для ввода пароля. Элементы графики. Обработка событий в JavaScript</t>
  </si>
  <si>
    <t>Графические объекты в JavaScript. Линия, Квадрат, Прямоугольник, Круг. Множества.</t>
  </si>
  <si>
    <t>Понятие и значение программирования на Python. Установка программной среды</t>
  </si>
  <si>
    <t xml:space="preserve">Начало работы. Технология создания файла в Python-программе. </t>
  </si>
  <si>
    <t xml:space="preserve">Элементы языка Python. Инструментарий программиста. </t>
  </si>
  <si>
    <t xml:space="preserve">Работа с текстом. Переменные в Python-программе. </t>
  </si>
  <si>
    <t xml:space="preserve">Операторы PRINT и INPUT. Технология работы с файлом. </t>
  </si>
  <si>
    <t>Матеметические действия. Арифметические операции в Python-программе.</t>
  </si>
  <si>
    <t>Строковый метод. Применение строковых методов</t>
  </si>
  <si>
    <t>Списки. Массивы. Выборка данных в Python-программе</t>
  </si>
  <si>
    <t xml:space="preserve">Автоматизация расчетов в Python-программе. </t>
  </si>
  <si>
    <t>Технология работы с файлом в Python-программе. Работа с текстом. Выполнение расчетов</t>
  </si>
  <si>
    <t xml:space="preserve">Действия. Операции. Методы в Python-программе. </t>
  </si>
  <si>
    <t xml:space="preserve">Понятие алгоритма. Реализация линейных алгоритмов в Python-программе. </t>
  </si>
  <si>
    <t>Алгоритмы ветвления. Условные операторы в Python-программе</t>
  </si>
  <si>
    <t>Условия с операторами IF-ELSE</t>
  </si>
  <si>
    <t>Условия с операторами IF-ELIF</t>
  </si>
  <si>
    <t xml:space="preserve">Списки с условиями. Рандомные операторы. </t>
  </si>
  <si>
    <t>Операторы в Python-программе. Алгоритмы с условиями и алгоритмизация</t>
  </si>
  <si>
    <t>Понятие цикла. Функция FOR. Циклы в словарях</t>
  </si>
  <si>
    <t>Циклы с использованием WHILE в Python-программе</t>
  </si>
  <si>
    <t>Функции ELSE и BREAK в цикле Python-программы</t>
  </si>
  <si>
    <t>Python-циклы. Циклические алгоритмы. Реализация алгоритмов в Python-программе. Элементы логики</t>
  </si>
  <si>
    <t>Элементы логики в Python-программе. Логические операторы</t>
  </si>
  <si>
    <t>Операторы AND, OR и NOT в Python-программе</t>
  </si>
  <si>
    <t>Функции ALL и ANY в Python, все элементы TRUE</t>
  </si>
  <si>
    <t>Операторы идентичности IS и ID в Python.</t>
  </si>
  <si>
    <t>Списки. Свойства списков. Операции LIST в Python-программе</t>
  </si>
  <si>
    <t>Определение, понятие и особенности списков в Python.</t>
  </si>
  <si>
    <t>Сортировка данных в Python-программе. Методы сортировки данных. Словари и кортежи</t>
  </si>
  <si>
    <t>Программирование графического интерфейса в Pyhon. Диалоговые окна и программы</t>
  </si>
  <si>
    <t>Интерактивные программы. Программирование окон с несколькими кнопками в Python.</t>
  </si>
  <si>
    <t>Доступ к элементу индекса по его списку. Общие списки в Python.</t>
  </si>
  <si>
    <t>Английский язык: курс для разговорного общения Action English. Справки по телефону: моб. тел. 0700-468088 в Бишкеке</t>
  </si>
  <si>
    <t>Программирование на Visual Basic. Работа с формами проектов. Справки по телефону: моб. тел.0700-468088 в Бишкеке</t>
  </si>
  <si>
    <t>Программирование в HTML. Основы проектирования сайтов. Справки по телефону: тел. 0700-468088 в Бишкеке</t>
  </si>
  <si>
    <t>Программирование на Python. Решение задач на языке программирования. Справки по телефону: тел. 0700-468088 в Бишкеке</t>
  </si>
  <si>
    <t>Программирование в JavaScript. Основы Web-программирования. Справки по телефону: тел. 0700-468088 в Бишкеке</t>
  </si>
  <si>
    <t>Программирование в С++. Работа в среде Visual Basic 2010 Express. Справки по телефону: тел. 0700-468088 в Бишкеке</t>
  </si>
  <si>
    <t>Наименование дисциплины: Математика. Справки по тел. в Бишкеке: 0700-468088, моб. тел. 0700-616940, конт. тел. 0700-616940</t>
  </si>
  <si>
    <t>Английский язык: курс для делового общения по программе Action English. Справки по телефону: тел. 0700-468088 в Бишкеке</t>
  </si>
  <si>
    <t>Экспресс - метод изучения итальянского языка. Лингафонный курс. Справки по телефонам в Бишкеке: тел. 0700-468088 в Бишкеке</t>
  </si>
  <si>
    <t>Список услуг,изделий, работ, условия заказа - тел. 0700-468088. Заказы по Mail электронной почте: belitskiy_igor@mail.ru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</si>
</sst>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9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right"/>
    </xf>
    <xf numFmtId="0" fontId="0" fillId="0" borderId="15" xfId="0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70" fontId="3" fillId="34" borderId="12" xfId="43" applyFont="1" applyFill="1" applyBorder="1" applyAlignment="1">
      <alignment horizontal="center" vertical="center" wrapText="1"/>
    </xf>
    <xf numFmtId="170" fontId="3" fillId="34" borderId="14" xfId="43" applyFont="1" applyFill="1" applyBorder="1" applyAlignment="1">
      <alignment horizontal="center" vertical="center" wrapText="1"/>
    </xf>
    <xf numFmtId="170" fontId="3" fillId="34" borderId="13" xfId="43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6.875" style="0" customWidth="1"/>
    <col min="2" max="2" width="92.75390625" style="0" customWidth="1"/>
    <col min="6" max="6" width="11.625" style="0" customWidth="1"/>
  </cols>
  <sheetData>
    <row r="1" spans="1:6" ht="42" customHeight="1">
      <c r="A1" s="16" t="s">
        <v>0</v>
      </c>
      <c r="B1" s="16" t="s">
        <v>612</v>
      </c>
      <c r="C1" s="16" t="s">
        <v>282</v>
      </c>
      <c r="D1" s="16" t="s">
        <v>283</v>
      </c>
      <c r="E1" s="16" t="s">
        <v>284</v>
      </c>
      <c r="F1" s="16" t="s">
        <v>285</v>
      </c>
    </row>
    <row r="2" spans="1:6" ht="12.75">
      <c r="A2" s="37" t="s">
        <v>286</v>
      </c>
      <c r="B2" s="38"/>
      <c r="C2" s="29"/>
      <c r="D2" s="29"/>
      <c r="E2" s="30"/>
      <c r="F2" s="29"/>
    </row>
    <row r="3" spans="1:6" ht="12.75">
      <c r="A3" s="2">
        <v>1</v>
      </c>
      <c r="B3" s="2" t="s">
        <v>451</v>
      </c>
      <c r="C3" s="2">
        <v>1</v>
      </c>
      <c r="D3" s="2" t="s">
        <v>287</v>
      </c>
      <c r="E3" s="31">
        <v>400</v>
      </c>
      <c r="F3" s="2" t="s">
        <v>288</v>
      </c>
    </row>
    <row r="4" spans="1:6" ht="12.75">
      <c r="A4" s="2">
        <v>2</v>
      </c>
      <c r="B4" s="2" t="s">
        <v>289</v>
      </c>
      <c r="C4" s="2">
        <v>1</v>
      </c>
      <c r="D4" s="2" t="s">
        <v>287</v>
      </c>
      <c r="E4" s="31">
        <v>400</v>
      </c>
      <c r="F4" s="2" t="s">
        <v>288</v>
      </c>
    </row>
    <row r="5" spans="1:6" ht="12.75">
      <c r="A5" s="2">
        <v>3</v>
      </c>
      <c r="B5" s="2" t="s">
        <v>290</v>
      </c>
      <c r="C5" s="2">
        <v>1</v>
      </c>
      <c r="D5" s="2" t="s">
        <v>287</v>
      </c>
      <c r="E5" s="31">
        <v>400</v>
      </c>
      <c r="F5" s="2" t="s">
        <v>288</v>
      </c>
    </row>
    <row r="6" spans="1:6" ht="12.75">
      <c r="A6" s="2">
        <v>4</v>
      </c>
      <c r="B6" s="2" t="s">
        <v>291</v>
      </c>
      <c r="C6" s="2">
        <v>1</v>
      </c>
      <c r="D6" s="2" t="s">
        <v>287</v>
      </c>
      <c r="E6" s="31">
        <v>400</v>
      </c>
      <c r="F6" s="2" t="s">
        <v>288</v>
      </c>
    </row>
    <row r="7" spans="1:6" ht="12.75">
      <c r="A7" s="2">
        <v>5</v>
      </c>
      <c r="B7" s="32" t="s">
        <v>292</v>
      </c>
      <c r="C7" s="2">
        <v>1</v>
      </c>
      <c r="D7" s="2" t="s">
        <v>287</v>
      </c>
      <c r="E7" s="31">
        <v>400</v>
      </c>
      <c r="F7" s="2" t="s">
        <v>288</v>
      </c>
    </row>
    <row r="8" spans="1:6" ht="12.75">
      <c r="A8" s="2">
        <v>6</v>
      </c>
      <c r="B8" s="2" t="s">
        <v>293</v>
      </c>
      <c r="C8" s="2">
        <v>1</v>
      </c>
      <c r="D8" s="2" t="s">
        <v>287</v>
      </c>
      <c r="E8" s="31">
        <v>400</v>
      </c>
      <c r="F8" s="2" t="s">
        <v>288</v>
      </c>
    </row>
    <row r="9" spans="1:6" ht="12.75">
      <c r="A9" s="2">
        <v>7</v>
      </c>
      <c r="B9" s="2" t="s">
        <v>294</v>
      </c>
      <c r="C9" s="2">
        <v>1</v>
      </c>
      <c r="D9" s="2" t="s">
        <v>287</v>
      </c>
      <c r="E9" s="31">
        <v>400</v>
      </c>
      <c r="F9" s="2" t="s">
        <v>288</v>
      </c>
    </row>
    <row r="10" spans="1:6" ht="12.75">
      <c r="A10" s="37" t="s">
        <v>295</v>
      </c>
      <c r="B10" s="38"/>
      <c r="C10" s="29"/>
      <c r="D10" s="29"/>
      <c r="E10" s="30"/>
      <c r="F10" s="29"/>
    </row>
    <row r="11" spans="1:6" ht="12.75">
      <c r="A11" s="2">
        <v>8</v>
      </c>
      <c r="B11" s="2" t="s">
        <v>296</v>
      </c>
      <c r="C11" s="2">
        <v>1</v>
      </c>
      <c r="D11" s="2" t="s">
        <v>287</v>
      </c>
      <c r="E11" s="31">
        <v>400</v>
      </c>
      <c r="F11" s="2" t="s">
        <v>288</v>
      </c>
    </row>
    <row r="12" spans="1:6" ht="12.75">
      <c r="A12" s="2">
        <v>9</v>
      </c>
      <c r="B12" s="2" t="s">
        <v>297</v>
      </c>
      <c r="C12" s="2">
        <v>1</v>
      </c>
      <c r="D12" s="2" t="s">
        <v>298</v>
      </c>
      <c r="E12" s="31">
        <v>50</v>
      </c>
      <c r="F12" s="2" t="s">
        <v>288</v>
      </c>
    </row>
    <row r="13" spans="1:6" ht="12.75">
      <c r="A13" s="2">
        <v>10</v>
      </c>
      <c r="B13" s="2" t="s">
        <v>299</v>
      </c>
      <c r="C13" s="2">
        <v>1</v>
      </c>
      <c r="D13" s="2" t="s">
        <v>298</v>
      </c>
      <c r="E13" s="31">
        <v>5</v>
      </c>
      <c r="F13" s="2" t="s">
        <v>288</v>
      </c>
    </row>
    <row r="14" spans="1:6" ht="12.75">
      <c r="A14" s="2">
        <v>11</v>
      </c>
      <c r="B14" s="2" t="s">
        <v>453</v>
      </c>
      <c r="C14" s="2">
        <v>1</v>
      </c>
      <c r="D14" s="2" t="s">
        <v>298</v>
      </c>
      <c r="E14" s="34" t="s">
        <v>452</v>
      </c>
      <c r="F14" s="2" t="s">
        <v>288</v>
      </c>
    </row>
    <row r="15" spans="1:6" ht="12.75">
      <c r="A15" s="2">
        <v>12</v>
      </c>
      <c r="B15" s="2" t="s">
        <v>300</v>
      </c>
      <c r="C15" s="2">
        <v>1</v>
      </c>
      <c r="D15" s="2" t="s">
        <v>301</v>
      </c>
      <c r="E15" s="31">
        <v>10</v>
      </c>
      <c r="F15" s="2" t="s">
        <v>288</v>
      </c>
    </row>
    <row r="16" spans="1:6" ht="12.75">
      <c r="A16" s="2">
        <v>13</v>
      </c>
      <c r="B16" s="2" t="s">
        <v>302</v>
      </c>
      <c r="C16" s="2">
        <v>1</v>
      </c>
      <c r="D16" s="2" t="s">
        <v>287</v>
      </c>
      <c r="E16" s="31">
        <v>500</v>
      </c>
      <c r="F16" s="2" t="s">
        <v>288</v>
      </c>
    </row>
    <row r="17" spans="1:6" ht="12.75">
      <c r="A17" s="2">
        <v>14</v>
      </c>
      <c r="B17" s="2" t="s">
        <v>303</v>
      </c>
      <c r="C17" s="2">
        <v>1</v>
      </c>
      <c r="D17" s="2" t="s">
        <v>304</v>
      </c>
      <c r="E17" s="31">
        <v>20</v>
      </c>
      <c r="F17" s="2" t="s">
        <v>288</v>
      </c>
    </row>
    <row r="18" spans="1:6" ht="12.75">
      <c r="A18" s="2">
        <v>15</v>
      </c>
      <c r="B18" s="2" t="s">
        <v>95</v>
      </c>
      <c r="C18" s="2">
        <v>1</v>
      </c>
      <c r="D18" s="2" t="s">
        <v>287</v>
      </c>
      <c r="E18" s="31">
        <v>400</v>
      </c>
      <c r="F18" s="2" t="s">
        <v>288</v>
      </c>
    </row>
    <row r="19" spans="1:6" ht="12.75">
      <c r="A19" s="2">
        <v>16</v>
      </c>
      <c r="B19" s="2" t="s">
        <v>305</v>
      </c>
      <c r="C19" s="2">
        <v>1</v>
      </c>
      <c r="D19" s="2" t="s">
        <v>306</v>
      </c>
      <c r="E19" s="31">
        <v>200</v>
      </c>
      <c r="F19" s="2" t="s">
        <v>307</v>
      </c>
    </row>
    <row r="20" spans="1:6" ht="12.75">
      <c r="A20" s="2">
        <v>17</v>
      </c>
      <c r="B20" s="2" t="s">
        <v>308</v>
      </c>
      <c r="C20" s="2">
        <v>1</v>
      </c>
      <c r="D20" s="2" t="s">
        <v>306</v>
      </c>
      <c r="E20" s="31" t="s">
        <v>309</v>
      </c>
      <c r="F20" s="2" t="s">
        <v>288</v>
      </c>
    </row>
    <row r="21" spans="1:6" ht="12.75">
      <c r="A21" s="2">
        <v>18</v>
      </c>
      <c r="B21" s="2" t="s">
        <v>310</v>
      </c>
      <c r="C21" s="2">
        <v>1</v>
      </c>
      <c r="D21" s="2" t="s">
        <v>287</v>
      </c>
      <c r="E21" s="31" t="s">
        <v>311</v>
      </c>
      <c r="F21" s="2" t="s">
        <v>307</v>
      </c>
    </row>
    <row r="22" spans="1:6" ht="12.75">
      <c r="A22" s="37" t="s">
        <v>312</v>
      </c>
      <c r="B22" s="38"/>
      <c r="C22" s="29"/>
      <c r="D22" s="29"/>
      <c r="E22" s="30"/>
      <c r="F22" s="29"/>
    </row>
    <row r="23" spans="1:6" ht="12.75">
      <c r="A23" s="2">
        <v>19</v>
      </c>
      <c r="B23" s="32" t="s">
        <v>313</v>
      </c>
      <c r="C23" s="2">
        <v>1</v>
      </c>
      <c r="D23" s="2" t="s">
        <v>287</v>
      </c>
      <c r="E23" s="31">
        <v>400</v>
      </c>
      <c r="F23" s="2" t="s">
        <v>288</v>
      </c>
    </row>
    <row r="24" spans="1:6" ht="12.75">
      <c r="A24" s="2">
        <v>20</v>
      </c>
      <c r="B24" s="2" t="s">
        <v>314</v>
      </c>
      <c r="C24" s="2">
        <v>1</v>
      </c>
      <c r="D24" s="2" t="s">
        <v>287</v>
      </c>
      <c r="E24" s="31">
        <v>400</v>
      </c>
      <c r="F24" s="2" t="s">
        <v>288</v>
      </c>
    </row>
    <row r="25" spans="1:6" ht="12.75">
      <c r="A25" s="2">
        <v>21</v>
      </c>
      <c r="B25" s="32" t="s">
        <v>315</v>
      </c>
      <c r="C25" s="2">
        <v>1</v>
      </c>
      <c r="D25" s="2" t="s">
        <v>287</v>
      </c>
      <c r="E25" s="31">
        <v>400</v>
      </c>
      <c r="F25" s="2" t="s">
        <v>288</v>
      </c>
    </row>
    <row r="26" spans="1:6" ht="12.75">
      <c r="A26" s="2">
        <v>22</v>
      </c>
      <c r="B26" s="2" t="s">
        <v>316</v>
      </c>
      <c r="C26" s="2">
        <v>1</v>
      </c>
      <c r="D26" s="2" t="s">
        <v>287</v>
      </c>
      <c r="E26" s="31">
        <v>400</v>
      </c>
      <c r="F26" s="2" t="s">
        <v>288</v>
      </c>
    </row>
    <row r="27" spans="1:6" ht="12.75">
      <c r="A27" s="2">
        <v>23</v>
      </c>
      <c r="B27" s="2" t="s">
        <v>317</v>
      </c>
      <c r="C27" s="2">
        <v>1</v>
      </c>
      <c r="D27" s="2" t="s">
        <v>298</v>
      </c>
      <c r="E27" s="31">
        <v>200</v>
      </c>
      <c r="F27" s="2" t="s">
        <v>288</v>
      </c>
    </row>
    <row r="28" spans="1:6" ht="12.75">
      <c r="A28" s="2">
        <v>24</v>
      </c>
      <c r="B28" s="2" t="s">
        <v>318</v>
      </c>
      <c r="C28" s="2">
        <v>1</v>
      </c>
      <c r="D28" s="2" t="s">
        <v>298</v>
      </c>
      <c r="E28" s="31">
        <v>20</v>
      </c>
      <c r="F28" s="2" t="s">
        <v>307</v>
      </c>
    </row>
    <row r="29" spans="1:6" ht="12.75">
      <c r="A29" s="2">
        <v>25</v>
      </c>
      <c r="B29" s="2" t="s">
        <v>319</v>
      </c>
      <c r="C29" s="2">
        <v>1</v>
      </c>
      <c r="D29" s="2" t="s">
        <v>298</v>
      </c>
      <c r="E29" s="31">
        <v>50</v>
      </c>
      <c r="F29" s="2" t="s">
        <v>288</v>
      </c>
    </row>
    <row r="30" spans="1:6" ht="12.75">
      <c r="A30" s="2">
        <v>26</v>
      </c>
      <c r="B30" s="2" t="s">
        <v>320</v>
      </c>
      <c r="C30" s="2">
        <v>1</v>
      </c>
      <c r="D30" s="2" t="s">
        <v>287</v>
      </c>
      <c r="E30" s="31">
        <v>50</v>
      </c>
      <c r="F30" s="2" t="s">
        <v>288</v>
      </c>
    </row>
    <row r="31" spans="1:6" ht="12.75">
      <c r="A31" s="2">
        <v>27</v>
      </c>
      <c r="B31" s="32" t="s">
        <v>321</v>
      </c>
      <c r="C31" s="2">
        <v>1</v>
      </c>
      <c r="D31" s="2" t="s">
        <v>287</v>
      </c>
      <c r="E31" s="31">
        <v>10</v>
      </c>
      <c r="F31" s="2" t="s">
        <v>307</v>
      </c>
    </row>
    <row r="32" spans="1:6" ht="12.75">
      <c r="A32" s="2">
        <v>28</v>
      </c>
      <c r="B32" s="32" t="s">
        <v>322</v>
      </c>
      <c r="C32" s="2">
        <v>1</v>
      </c>
      <c r="D32" s="2" t="s">
        <v>323</v>
      </c>
      <c r="E32" s="31">
        <v>20</v>
      </c>
      <c r="F32" s="2" t="s">
        <v>307</v>
      </c>
    </row>
    <row r="33" spans="1:6" ht="12.75">
      <c r="A33" s="37" t="s">
        <v>324</v>
      </c>
      <c r="B33" s="38"/>
      <c r="C33" s="29"/>
      <c r="D33" s="29"/>
      <c r="E33" s="30"/>
      <c r="F33" s="29"/>
    </row>
    <row r="34" spans="1:6" ht="12.75">
      <c r="A34" s="2">
        <v>29</v>
      </c>
      <c r="B34" s="32" t="s">
        <v>325</v>
      </c>
      <c r="C34" s="2">
        <v>1</v>
      </c>
      <c r="D34" s="2" t="s">
        <v>326</v>
      </c>
      <c r="E34" s="31">
        <v>100</v>
      </c>
      <c r="F34" s="2" t="s">
        <v>288</v>
      </c>
    </row>
    <row r="35" spans="1:6" ht="12.75">
      <c r="A35" s="2">
        <v>30</v>
      </c>
      <c r="B35" s="32" t="s">
        <v>327</v>
      </c>
      <c r="C35" s="2">
        <v>1</v>
      </c>
      <c r="D35" s="2" t="s">
        <v>326</v>
      </c>
      <c r="E35" s="31">
        <v>70</v>
      </c>
      <c r="F35" s="2" t="s">
        <v>288</v>
      </c>
    </row>
    <row r="36" spans="1:6" ht="12.75">
      <c r="A36" s="2">
        <v>31</v>
      </c>
      <c r="B36" s="32" t="s">
        <v>328</v>
      </c>
      <c r="C36" s="2">
        <v>1</v>
      </c>
      <c r="D36" s="2" t="s">
        <v>326</v>
      </c>
      <c r="E36" s="31">
        <v>50</v>
      </c>
      <c r="F36" s="2" t="s">
        <v>288</v>
      </c>
    </row>
    <row r="37" spans="1:6" ht="12.75">
      <c r="A37" s="2">
        <v>32</v>
      </c>
      <c r="B37" s="32" t="s">
        <v>329</v>
      </c>
      <c r="C37" s="2">
        <v>1</v>
      </c>
      <c r="D37" s="2" t="s">
        <v>326</v>
      </c>
      <c r="E37" s="31">
        <v>30</v>
      </c>
      <c r="F37" s="2" t="s">
        <v>288</v>
      </c>
    </row>
    <row r="38" spans="1:6" ht="12.75">
      <c r="A38" s="2">
        <v>33</v>
      </c>
      <c r="B38" s="32" t="s">
        <v>330</v>
      </c>
      <c r="C38" s="2">
        <v>1</v>
      </c>
      <c r="D38" s="2" t="s">
        <v>326</v>
      </c>
      <c r="E38" s="31">
        <v>200</v>
      </c>
      <c r="F38" s="2" t="s">
        <v>288</v>
      </c>
    </row>
    <row r="39" spans="1:6" ht="12.75">
      <c r="A39" s="2">
        <v>34</v>
      </c>
      <c r="B39" s="32" t="s">
        <v>331</v>
      </c>
      <c r="C39" s="2">
        <v>1</v>
      </c>
      <c r="D39" s="2" t="s">
        <v>287</v>
      </c>
      <c r="E39" s="31">
        <v>50</v>
      </c>
      <c r="F39" s="2" t="s">
        <v>288</v>
      </c>
    </row>
    <row r="40" spans="1:6" ht="12.75">
      <c r="A40" s="37" t="s">
        <v>332</v>
      </c>
      <c r="B40" s="38"/>
      <c r="C40" s="29"/>
      <c r="D40" s="29"/>
      <c r="E40" s="30"/>
      <c r="F40" s="29"/>
    </row>
    <row r="41" spans="1:6" ht="12.75">
      <c r="A41" s="2">
        <v>35</v>
      </c>
      <c r="B41" s="32" t="s">
        <v>333</v>
      </c>
      <c r="C41" s="2">
        <v>1</v>
      </c>
      <c r="D41" s="2" t="s">
        <v>287</v>
      </c>
      <c r="E41" s="31">
        <v>400</v>
      </c>
      <c r="F41" s="2" t="s">
        <v>288</v>
      </c>
    </row>
    <row r="42" spans="1:6" ht="12.75">
      <c r="A42" s="2">
        <v>36</v>
      </c>
      <c r="B42" s="32" t="s">
        <v>334</v>
      </c>
      <c r="C42" s="32">
        <v>1</v>
      </c>
      <c r="D42" s="2" t="s">
        <v>306</v>
      </c>
      <c r="E42" s="31">
        <v>400</v>
      </c>
      <c r="F42" s="2" t="s">
        <v>288</v>
      </c>
    </row>
    <row r="43" spans="1:6" ht="12.75">
      <c r="A43" s="32">
        <v>37</v>
      </c>
      <c r="B43" s="32" t="s">
        <v>335</v>
      </c>
      <c r="C43" s="32">
        <v>1</v>
      </c>
      <c r="D43" s="2" t="s">
        <v>287</v>
      </c>
      <c r="E43" s="31">
        <v>400</v>
      </c>
      <c r="F43" s="2" t="s">
        <v>288</v>
      </c>
    </row>
    <row r="44" spans="1:6" ht="12.75">
      <c r="A44" s="36" t="s">
        <v>336</v>
      </c>
      <c r="B44" s="36"/>
      <c r="C44" s="29"/>
      <c r="D44" s="29"/>
      <c r="E44" s="30"/>
      <c r="F44" s="29"/>
    </row>
    <row r="45" spans="1:6" ht="12.75">
      <c r="A45" s="32">
        <v>38</v>
      </c>
      <c r="B45" s="32" t="s">
        <v>337</v>
      </c>
      <c r="C45" s="2">
        <v>1</v>
      </c>
      <c r="D45" s="2" t="s">
        <v>287</v>
      </c>
      <c r="E45" s="31">
        <v>400</v>
      </c>
      <c r="F45" s="2" t="s">
        <v>288</v>
      </c>
    </row>
    <row r="46" spans="1:6" ht="12.75">
      <c r="A46" s="32">
        <v>39</v>
      </c>
      <c r="B46" s="32" t="s">
        <v>338</v>
      </c>
      <c r="C46" s="2">
        <v>1</v>
      </c>
      <c r="D46" s="2" t="s">
        <v>287</v>
      </c>
      <c r="E46" s="31">
        <v>400</v>
      </c>
      <c r="F46" s="2" t="s">
        <v>288</v>
      </c>
    </row>
    <row r="47" spans="1:6" ht="12.75">
      <c r="A47" s="32">
        <v>40</v>
      </c>
      <c r="B47" s="32" t="s">
        <v>339</v>
      </c>
      <c r="C47" s="2">
        <v>1</v>
      </c>
      <c r="D47" s="2" t="s">
        <v>287</v>
      </c>
      <c r="E47" s="31">
        <v>400</v>
      </c>
      <c r="F47" s="2" t="s">
        <v>288</v>
      </c>
    </row>
    <row r="48" spans="1:6" ht="12.75">
      <c r="A48" s="32">
        <v>41</v>
      </c>
      <c r="B48" s="32" t="s">
        <v>340</v>
      </c>
      <c r="C48" s="2">
        <v>1</v>
      </c>
      <c r="D48" s="2" t="s">
        <v>287</v>
      </c>
      <c r="E48" s="31">
        <v>400</v>
      </c>
      <c r="F48" s="2" t="s">
        <v>288</v>
      </c>
    </row>
    <row r="49" spans="1:6" ht="12.75">
      <c r="A49" s="32">
        <v>42</v>
      </c>
      <c r="B49" s="32" t="s">
        <v>341</v>
      </c>
      <c r="C49" s="2">
        <v>1</v>
      </c>
      <c r="D49" s="2" t="s">
        <v>287</v>
      </c>
      <c r="E49" s="31">
        <v>400</v>
      </c>
      <c r="F49" s="2" t="s">
        <v>288</v>
      </c>
    </row>
    <row r="50" spans="1:6" ht="12.75">
      <c r="A50" s="32">
        <v>43</v>
      </c>
      <c r="B50" s="32" t="s">
        <v>342</v>
      </c>
      <c r="C50" s="2">
        <v>1</v>
      </c>
      <c r="D50" s="2" t="s">
        <v>287</v>
      </c>
      <c r="E50" s="31">
        <v>400</v>
      </c>
      <c r="F50" s="2" t="s">
        <v>288</v>
      </c>
    </row>
    <row r="51" spans="1:6" ht="12.75">
      <c r="A51" s="32">
        <v>44</v>
      </c>
      <c r="B51" s="32" t="s">
        <v>343</v>
      </c>
      <c r="C51" s="2">
        <v>1</v>
      </c>
      <c r="D51" s="2" t="s">
        <v>287</v>
      </c>
      <c r="E51" s="31">
        <v>400</v>
      </c>
      <c r="F51" s="2" t="s">
        <v>288</v>
      </c>
    </row>
    <row r="52" spans="1:6" ht="12.75">
      <c r="A52" s="32">
        <v>45</v>
      </c>
      <c r="B52" s="32" t="s">
        <v>344</v>
      </c>
      <c r="C52" s="2">
        <v>1</v>
      </c>
      <c r="D52" s="2" t="s">
        <v>287</v>
      </c>
      <c r="E52" s="31">
        <v>400</v>
      </c>
      <c r="F52" s="2" t="s">
        <v>288</v>
      </c>
    </row>
    <row r="53" spans="1:6" ht="12.75">
      <c r="A53" s="32">
        <v>46</v>
      </c>
      <c r="B53" s="32" t="s">
        <v>345</v>
      </c>
      <c r="C53" s="2">
        <v>1</v>
      </c>
      <c r="D53" s="2" t="s">
        <v>287</v>
      </c>
      <c r="E53" s="31">
        <v>400</v>
      </c>
      <c r="F53" s="2" t="s">
        <v>288</v>
      </c>
    </row>
    <row r="54" spans="1:6" ht="12.75">
      <c r="A54" s="36" t="s">
        <v>346</v>
      </c>
      <c r="B54" s="36"/>
      <c r="C54" s="29"/>
      <c r="D54" s="29"/>
      <c r="E54" s="30"/>
      <c r="F54" s="29"/>
    </row>
    <row r="55" spans="1:6" ht="12.75">
      <c r="A55" s="32">
        <v>47</v>
      </c>
      <c r="B55" s="32" t="s">
        <v>347</v>
      </c>
      <c r="C55" s="2">
        <v>1</v>
      </c>
      <c r="D55" s="2" t="s">
        <v>287</v>
      </c>
      <c r="E55" s="31">
        <v>400</v>
      </c>
      <c r="F55" s="2" t="s">
        <v>288</v>
      </c>
    </row>
    <row r="56" spans="1:6" ht="12.75">
      <c r="A56" s="32">
        <v>48</v>
      </c>
      <c r="B56" s="32" t="s">
        <v>348</v>
      </c>
      <c r="C56" s="2">
        <v>1</v>
      </c>
      <c r="D56" s="2" t="s">
        <v>287</v>
      </c>
      <c r="E56" s="31">
        <v>400</v>
      </c>
      <c r="F56" s="2" t="s">
        <v>288</v>
      </c>
    </row>
    <row r="57" spans="1:6" ht="12.75">
      <c r="A57" s="32">
        <v>49</v>
      </c>
      <c r="B57" s="32" t="s">
        <v>349</v>
      </c>
      <c r="C57" s="2">
        <v>1</v>
      </c>
      <c r="D57" s="2" t="s">
        <v>287</v>
      </c>
      <c r="E57" s="31">
        <v>400</v>
      </c>
      <c r="F57" s="2" t="s">
        <v>288</v>
      </c>
    </row>
    <row r="58" spans="1:6" ht="12.75">
      <c r="A58" s="32">
        <v>50</v>
      </c>
      <c r="B58" s="32" t="s">
        <v>350</v>
      </c>
      <c r="C58" s="2">
        <v>1</v>
      </c>
      <c r="D58" s="2" t="s">
        <v>287</v>
      </c>
      <c r="E58" s="31">
        <v>400</v>
      </c>
      <c r="F58" s="2" t="s">
        <v>288</v>
      </c>
    </row>
    <row r="59" spans="1:6" ht="12.75">
      <c r="A59" s="32">
        <v>51</v>
      </c>
      <c r="B59" s="32" t="s">
        <v>351</v>
      </c>
      <c r="C59" s="2">
        <v>1</v>
      </c>
      <c r="D59" s="2" t="s">
        <v>287</v>
      </c>
      <c r="E59" s="31">
        <v>400</v>
      </c>
      <c r="F59" s="2" t="s">
        <v>288</v>
      </c>
    </row>
    <row r="60" spans="1:6" ht="12.75">
      <c r="A60" s="32">
        <v>52</v>
      </c>
      <c r="B60" s="32" t="s">
        <v>352</v>
      </c>
      <c r="C60" s="2">
        <v>1</v>
      </c>
      <c r="D60" s="2" t="s">
        <v>287</v>
      </c>
      <c r="E60" s="31">
        <v>400</v>
      </c>
      <c r="F60" s="2" t="s">
        <v>288</v>
      </c>
    </row>
    <row r="61" spans="1:6" ht="12.75">
      <c r="A61" s="36" t="s">
        <v>353</v>
      </c>
      <c r="B61" s="36"/>
      <c r="C61" s="29"/>
      <c r="D61" s="29"/>
      <c r="E61" s="30"/>
      <c r="F61" s="29"/>
    </row>
    <row r="62" spans="1:6" ht="12.75">
      <c r="A62" s="32">
        <v>53</v>
      </c>
      <c r="B62" s="32" t="s">
        <v>455</v>
      </c>
      <c r="C62" s="2">
        <v>1</v>
      </c>
      <c r="D62" s="2" t="s">
        <v>287</v>
      </c>
      <c r="E62" s="31">
        <v>400</v>
      </c>
      <c r="F62" s="2" t="s">
        <v>288</v>
      </c>
    </row>
    <row r="63" spans="1:6" ht="12.75">
      <c r="A63" s="32">
        <v>54</v>
      </c>
      <c r="B63" s="32" t="s">
        <v>457</v>
      </c>
      <c r="C63" s="2">
        <v>1</v>
      </c>
      <c r="D63" s="2" t="s">
        <v>287</v>
      </c>
      <c r="E63" s="31">
        <v>400</v>
      </c>
      <c r="F63" s="2" t="s">
        <v>288</v>
      </c>
    </row>
    <row r="64" spans="1:6" ht="12.75">
      <c r="A64" s="32">
        <v>55</v>
      </c>
      <c r="B64" s="32" t="s">
        <v>354</v>
      </c>
      <c r="C64" s="2">
        <v>1</v>
      </c>
      <c r="D64" s="2" t="s">
        <v>287</v>
      </c>
      <c r="E64" s="31">
        <v>400</v>
      </c>
      <c r="F64" s="2" t="s">
        <v>288</v>
      </c>
    </row>
    <row r="65" spans="1:6" ht="12.75">
      <c r="A65" s="32">
        <v>56</v>
      </c>
      <c r="B65" s="32" t="s">
        <v>456</v>
      </c>
      <c r="C65" s="2">
        <v>1</v>
      </c>
      <c r="D65" s="2" t="s">
        <v>287</v>
      </c>
      <c r="E65" s="31">
        <v>400</v>
      </c>
      <c r="F65" s="2" t="s">
        <v>288</v>
      </c>
    </row>
    <row r="66" spans="1:6" ht="12.75">
      <c r="A66" s="32">
        <v>57</v>
      </c>
      <c r="B66" s="32" t="s">
        <v>355</v>
      </c>
      <c r="C66" s="2">
        <v>1</v>
      </c>
      <c r="D66" s="2" t="s">
        <v>287</v>
      </c>
      <c r="E66" s="31">
        <v>400</v>
      </c>
      <c r="F66" s="2" t="s">
        <v>288</v>
      </c>
    </row>
    <row r="67" spans="1:6" ht="12.75">
      <c r="A67" s="36" t="s">
        <v>356</v>
      </c>
      <c r="B67" s="36"/>
      <c r="C67" s="29"/>
      <c r="D67" s="29"/>
      <c r="E67" s="30"/>
      <c r="F67" s="29"/>
    </row>
    <row r="68" spans="1:6" ht="12.75">
      <c r="A68" s="2">
        <v>57</v>
      </c>
      <c r="B68" s="32" t="s">
        <v>357</v>
      </c>
      <c r="C68" s="2">
        <v>1</v>
      </c>
      <c r="D68" s="2" t="s">
        <v>287</v>
      </c>
      <c r="E68" s="31">
        <v>300</v>
      </c>
      <c r="F68" s="2" t="s">
        <v>288</v>
      </c>
    </row>
    <row r="69" spans="1:6" ht="12.75">
      <c r="A69" s="2">
        <v>58</v>
      </c>
      <c r="B69" s="32" t="s">
        <v>358</v>
      </c>
      <c r="C69" s="2">
        <v>1</v>
      </c>
      <c r="D69" s="2" t="s">
        <v>306</v>
      </c>
      <c r="E69" s="31" t="s">
        <v>359</v>
      </c>
      <c r="F69" s="2" t="s">
        <v>288</v>
      </c>
    </row>
    <row r="70" spans="1:6" ht="12.75">
      <c r="A70" s="2">
        <v>59</v>
      </c>
      <c r="B70" s="32" t="s">
        <v>360</v>
      </c>
      <c r="C70" s="2">
        <v>1</v>
      </c>
      <c r="D70" s="2" t="s">
        <v>361</v>
      </c>
      <c r="E70" s="31" t="s">
        <v>311</v>
      </c>
      <c r="F70" s="2" t="s">
        <v>288</v>
      </c>
    </row>
    <row r="71" spans="1:6" ht="12.75">
      <c r="A71" s="2">
        <v>60</v>
      </c>
      <c r="B71" s="32" t="s">
        <v>362</v>
      </c>
      <c r="C71" s="32">
        <v>1</v>
      </c>
      <c r="D71" s="32" t="s">
        <v>287</v>
      </c>
      <c r="E71" s="33">
        <v>0.15</v>
      </c>
      <c r="F71" s="32" t="s">
        <v>363</v>
      </c>
    </row>
    <row r="72" spans="1:6" ht="12.75">
      <c r="A72" s="36" t="s">
        <v>364</v>
      </c>
      <c r="B72" s="36"/>
      <c r="C72" s="29"/>
      <c r="D72" s="29"/>
      <c r="E72" s="30"/>
      <c r="F72" s="29"/>
    </row>
    <row r="73" spans="1:6" ht="12.75">
      <c r="A73" s="2">
        <v>61</v>
      </c>
      <c r="B73" s="2" t="s">
        <v>365</v>
      </c>
      <c r="C73" s="2">
        <v>1</v>
      </c>
      <c r="D73" s="2" t="s">
        <v>287</v>
      </c>
      <c r="E73" s="31">
        <v>500</v>
      </c>
      <c r="F73" s="2" t="s">
        <v>288</v>
      </c>
    </row>
    <row r="74" spans="1:6" ht="12.75">
      <c r="A74" s="2">
        <v>62</v>
      </c>
      <c r="B74" s="32" t="s">
        <v>366</v>
      </c>
      <c r="C74" s="2">
        <v>1</v>
      </c>
      <c r="D74" s="2" t="s">
        <v>287</v>
      </c>
      <c r="E74" s="31">
        <v>500</v>
      </c>
      <c r="F74" s="2" t="s">
        <v>288</v>
      </c>
    </row>
    <row r="75" spans="1:6" ht="12.75">
      <c r="A75" s="2">
        <v>63</v>
      </c>
      <c r="B75" s="32" t="s">
        <v>367</v>
      </c>
      <c r="C75" s="2">
        <v>1</v>
      </c>
      <c r="D75" s="2" t="s">
        <v>287</v>
      </c>
      <c r="E75" s="31">
        <v>500</v>
      </c>
      <c r="F75" s="2" t="s">
        <v>288</v>
      </c>
    </row>
    <row r="76" spans="1:6" ht="12.75">
      <c r="A76" s="2">
        <v>64</v>
      </c>
      <c r="B76" s="32" t="s">
        <v>368</v>
      </c>
      <c r="C76" s="2">
        <v>1</v>
      </c>
      <c r="D76" s="2" t="s">
        <v>287</v>
      </c>
      <c r="E76" s="31">
        <v>500</v>
      </c>
      <c r="F76" s="2" t="s">
        <v>288</v>
      </c>
    </row>
    <row r="77" spans="1:6" ht="12.75">
      <c r="A77" s="2">
        <v>65</v>
      </c>
      <c r="B77" s="32" t="s">
        <v>369</v>
      </c>
      <c r="C77" s="2">
        <v>1</v>
      </c>
      <c r="D77" s="2" t="s">
        <v>287</v>
      </c>
      <c r="E77" s="31">
        <v>500</v>
      </c>
      <c r="F77" s="2" t="s">
        <v>288</v>
      </c>
    </row>
    <row r="78" spans="1:6" ht="12.75">
      <c r="A78" s="2">
        <v>66</v>
      </c>
      <c r="B78" s="32" t="s">
        <v>370</v>
      </c>
      <c r="C78" s="2">
        <v>1</v>
      </c>
      <c r="D78" s="2" t="s">
        <v>287</v>
      </c>
      <c r="E78" s="31">
        <v>500</v>
      </c>
      <c r="F78" s="2" t="s">
        <v>288</v>
      </c>
    </row>
  </sheetData>
  <sheetProtection/>
  <mergeCells count="10">
    <mergeCell ref="A54:B54"/>
    <mergeCell ref="A61:B61"/>
    <mergeCell ref="A67:B67"/>
    <mergeCell ref="A72:B72"/>
    <mergeCell ref="A2:B2"/>
    <mergeCell ref="A10:B10"/>
    <mergeCell ref="A22:B22"/>
    <mergeCell ref="A33:B33"/>
    <mergeCell ref="A40:B40"/>
    <mergeCell ref="A44:B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1.125" style="0" customWidth="1"/>
  </cols>
  <sheetData>
    <row r="1" spans="1:7" ht="25.5" customHeight="1">
      <c r="A1" s="39" t="s">
        <v>0</v>
      </c>
      <c r="B1" s="39" t="s">
        <v>611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39">
      <c r="A2" s="39"/>
      <c r="B2" s="39"/>
      <c r="C2" s="4" t="s">
        <v>4</v>
      </c>
      <c r="D2" s="4" t="s">
        <v>5</v>
      </c>
      <c r="E2" s="4" t="s">
        <v>146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180</v>
      </c>
      <c r="B4" s="41"/>
      <c r="C4" s="41"/>
      <c r="D4" s="41"/>
      <c r="E4" s="42"/>
      <c r="F4" s="11"/>
      <c r="G4" s="11"/>
    </row>
    <row r="5" spans="1:7" ht="35.25" customHeight="1">
      <c r="A5" s="1">
        <v>1</v>
      </c>
      <c r="B5" s="1" t="s">
        <v>280</v>
      </c>
      <c r="C5" s="1">
        <v>1</v>
      </c>
      <c r="D5" s="1">
        <v>1</v>
      </c>
      <c r="E5" s="1">
        <v>1</v>
      </c>
      <c r="F5" s="1">
        <f>C5+D5+E5</f>
        <v>3</v>
      </c>
      <c r="G5" s="1"/>
    </row>
    <row r="6" spans="1:7" ht="28.5" customHeight="1">
      <c r="A6" s="1">
        <v>2</v>
      </c>
      <c r="B6" s="1" t="s">
        <v>281</v>
      </c>
      <c r="C6" s="1">
        <v>1</v>
      </c>
      <c r="D6" s="1">
        <v>1</v>
      </c>
      <c r="E6" s="1">
        <v>1</v>
      </c>
      <c r="F6" s="1">
        <f>C6+D6+E6</f>
        <v>3</v>
      </c>
      <c r="G6" s="1"/>
    </row>
    <row r="7" spans="1:7" ht="28.5" customHeight="1">
      <c r="A7" s="1">
        <v>3</v>
      </c>
      <c r="B7" s="1" t="s">
        <v>279</v>
      </c>
      <c r="C7" s="1"/>
      <c r="D7" s="1">
        <v>1</v>
      </c>
      <c r="E7" s="1">
        <v>1</v>
      </c>
      <c r="F7" s="1">
        <f>C7+D7+E7</f>
        <v>2</v>
      </c>
      <c r="G7" s="1"/>
    </row>
    <row r="8" spans="1:7" ht="24.75" customHeight="1">
      <c r="A8" s="1"/>
      <c r="B8" s="25" t="s">
        <v>148</v>
      </c>
      <c r="C8" s="1">
        <f>SUM(C5:C7)</f>
        <v>2</v>
      </c>
      <c r="D8" s="1">
        <f>SUM(D5:D7)</f>
        <v>3</v>
      </c>
      <c r="E8" s="1">
        <f>SUM(E5:E7)</f>
        <v>3</v>
      </c>
      <c r="F8" s="19">
        <f>SUM(F5:F7)</f>
        <v>8</v>
      </c>
      <c r="G8" s="19" t="s">
        <v>44</v>
      </c>
    </row>
    <row r="9" spans="1:7" ht="24.75" customHeight="1">
      <c r="A9" s="40" t="s">
        <v>181</v>
      </c>
      <c r="B9" s="41"/>
      <c r="C9" s="41"/>
      <c r="D9" s="41"/>
      <c r="E9" s="42"/>
      <c r="F9" s="16"/>
      <c r="G9" s="22"/>
    </row>
    <row r="10" spans="1:7" ht="24.75" customHeight="1">
      <c r="A10" s="1">
        <v>4</v>
      </c>
      <c r="B10" s="28" t="s">
        <v>278</v>
      </c>
      <c r="C10" s="1">
        <v>1</v>
      </c>
      <c r="D10" s="1">
        <v>1</v>
      </c>
      <c r="E10" s="1">
        <v>1</v>
      </c>
      <c r="F10" s="1">
        <f aca="true" t="shared" si="0" ref="F10:F17">C10+D10+E10</f>
        <v>3</v>
      </c>
      <c r="G10" s="2"/>
    </row>
    <row r="11" spans="1:7" ht="24.75" customHeight="1">
      <c r="A11" s="1">
        <v>5</v>
      </c>
      <c r="B11" s="1" t="s">
        <v>187</v>
      </c>
      <c r="C11" s="1">
        <v>1</v>
      </c>
      <c r="D11" s="1">
        <v>2</v>
      </c>
      <c r="E11" s="1">
        <v>1</v>
      </c>
      <c r="F11" s="1">
        <f t="shared" si="0"/>
        <v>4</v>
      </c>
      <c r="G11" s="2"/>
    </row>
    <row r="12" spans="1:7" ht="24.75" customHeight="1">
      <c r="A12" s="1">
        <v>6</v>
      </c>
      <c r="B12" s="1" t="s">
        <v>182</v>
      </c>
      <c r="C12" s="1">
        <v>1</v>
      </c>
      <c r="D12" s="1">
        <v>2</v>
      </c>
      <c r="E12" s="1">
        <v>1</v>
      </c>
      <c r="F12" s="1">
        <f t="shared" si="0"/>
        <v>4</v>
      </c>
      <c r="G12" s="2"/>
    </row>
    <row r="13" spans="1:7" ht="26.25" customHeight="1">
      <c r="A13" s="1">
        <v>7</v>
      </c>
      <c r="B13" s="1" t="s">
        <v>183</v>
      </c>
      <c r="C13" s="1">
        <v>1</v>
      </c>
      <c r="D13" s="1">
        <v>2</v>
      </c>
      <c r="E13" s="1">
        <v>1</v>
      </c>
      <c r="F13" s="1">
        <f t="shared" si="0"/>
        <v>4</v>
      </c>
      <c r="G13" s="2"/>
    </row>
    <row r="14" spans="1:7" ht="26.25" customHeight="1">
      <c r="A14" s="1">
        <v>8</v>
      </c>
      <c r="B14" s="1" t="s">
        <v>184</v>
      </c>
      <c r="C14" s="1">
        <v>1</v>
      </c>
      <c r="D14" s="1">
        <v>2</v>
      </c>
      <c r="E14" s="1">
        <v>1</v>
      </c>
      <c r="F14" s="1">
        <f t="shared" si="0"/>
        <v>4</v>
      </c>
      <c r="G14" s="2"/>
    </row>
    <row r="15" spans="1:7" ht="26.25" customHeight="1">
      <c r="A15" s="1">
        <v>9</v>
      </c>
      <c r="B15" s="1" t="s">
        <v>199</v>
      </c>
      <c r="C15" s="1">
        <v>1</v>
      </c>
      <c r="D15" s="1">
        <v>2</v>
      </c>
      <c r="E15" s="1">
        <v>1</v>
      </c>
      <c r="F15" s="1">
        <f t="shared" si="0"/>
        <v>4</v>
      </c>
      <c r="G15" s="2"/>
    </row>
    <row r="16" spans="1:7" ht="26.25" customHeight="1">
      <c r="A16" s="1">
        <v>10</v>
      </c>
      <c r="B16" s="1" t="s">
        <v>188</v>
      </c>
      <c r="C16" s="1">
        <v>1</v>
      </c>
      <c r="D16" s="1">
        <v>2</v>
      </c>
      <c r="E16" s="1">
        <v>1</v>
      </c>
      <c r="F16" s="1">
        <f t="shared" si="0"/>
        <v>4</v>
      </c>
      <c r="G16" s="2"/>
    </row>
    <row r="17" spans="1:7" ht="26.25" customHeight="1">
      <c r="A17" s="1">
        <v>11</v>
      </c>
      <c r="B17" s="1" t="s">
        <v>189</v>
      </c>
      <c r="C17" s="1">
        <v>1</v>
      </c>
      <c r="D17" s="1">
        <v>2</v>
      </c>
      <c r="E17" s="1">
        <v>1</v>
      </c>
      <c r="F17" s="1">
        <f t="shared" si="0"/>
        <v>4</v>
      </c>
      <c r="G17" s="2"/>
    </row>
    <row r="18" spans="1:7" ht="24.75" customHeight="1">
      <c r="A18" s="1"/>
      <c r="B18" s="25" t="s">
        <v>154</v>
      </c>
      <c r="C18" s="1">
        <f>SUM(C10:C17)</f>
        <v>8</v>
      </c>
      <c r="D18" s="1">
        <f>SUM(D10:D17)</f>
        <v>15</v>
      </c>
      <c r="E18" s="1">
        <f>SUM(E10:E17)</f>
        <v>8</v>
      </c>
      <c r="F18" s="19">
        <f>SUM(F11:F17)</f>
        <v>28</v>
      </c>
      <c r="G18" s="19" t="s">
        <v>44</v>
      </c>
    </row>
    <row r="19" spans="1:7" ht="24.75" customHeight="1">
      <c r="A19" s="40" t="s">
        <v>190</v>
      </c>
      <c r="B19" s="41"/>
      <c r="C19" s="41"/>
      <c r="D19" s="41"/>
      <c r="E19" s="41"/>
      <c r="F19" s="42"/>
      <c r="G19" s="23"/>
    </row>
    <row r="20" spans="1:7" ht="24.75" customHeight="1">
      <c r="A20" s="1">
        <v>12</v>
      </c>
      <c r="B20" s="1" t="s">
        <v>198</v>
      </c>
      <c r="C20" s="1">
        <v>1</v>
      </c>
      <c r="D20" s="1">
        <v>2</v>
      </c>
      <c r="E20" s="1">
        <v>1</v>
      </c>
      <c r="F20" s="1">
        <f aca="true" t="shared" si="1" ref="F20:F28">C20+D20+E20</f>
        <v>4</v>
      </c>
      <c r="G20" s="2"/>
    </row>
    <row r="21" spans="1:7" ht="24.75" customHeight="1">
      <c r="A21" s="1">
        <v>13</v>
      </c>
      <c r="B21" s="1" t="s">
        <v>191</v>
      </c>
      <c r="C21" s="1">
        <v>1</v>
      </c>
      <c r="D21" s="1">
        <v>2</v>
      </c>
      <c r="E21" s="1">
        <v>1</v>
      </c>
      <c r="F21" s="1">
        <f t="shared" si="1"/>
        <v>4</v>
      </c>
      <c r="G21" s="2"/>
    </row>
    <row r="22" spans="1:7" ht="24.75" customHeight="1">
      <c r="A22" s="1">
        <v>14</v>
      </c>
      <c r="B22" s="1" t="s">
        <v>192</v>
      </c>
      <c r="C22" s="1">
        <v>1</v>
      </c>
      <c r="D22" s="1">
        <v>2</v>
      </c>
      <c r="E22" s="1">
        <v>1</v>
      </c>
      <c r="F22" s="1">
        <f t="shared" si="1"/>
        <v>4</v>
      </c>
      <c r="G22" s="2"/>
    </row>
    <row r="23" spans="1:7" ht="24.75" customHeight="1">
      <c r="A23" s="1">
        <v>15</v>
      </c>
      <c r="B23" s="1" t="s">
        <v>193</v>
      </c>
      <c r="C23" s="1">
        <v>1</v>
      </c>
      <c r="D23" s="1">
        <v>2</v>
      </c>
      <c r="E23" s="1">
        <v>1</v>
      </c>
      <c r="F23" s="1">
        <f t="shared" si="1"/>
        <v>4</v>
      </c>
      <c r="G23" s="2"/>
    </row>
    <row r="24" spans="1:7" ht="24.75" customHeight="1">
      <c r="A24" s="1">
        <v>16</v>
      </c>
      <c r="B24" s="1" t="s">
        <v>194</v>
      </c>
      <c r="C24" s="1">
        <v>1</v>
      </c>
      <c r="D24" s="1">
        <v>2</v>
      </c>
      <c r="E24" s="1">
        <v>1</v>
      </c>
      <c r="F24" s="1">
        <f t="shared" si="1"/>
        <v>4</v>
      </c>
      <c r="G24" s="2"/>
    </row>
    <row r="25" spans="1:7" ht="24.75" customHeight="1">
      <c r="A25" s="1">
        <v>17</v>
      </c>
      <c r="B25" s="1" t="s">
        <v>195</v>
      </c>
      <c r="C25" s="1">
        <v>1</v>
      </c>
      <c r="D25" s="1">
        <v>2</v>
      </c>
      <c r="E25" s="1">
        <v>1</v>
      </c>
      <c r="F25" s="1">
        <f t="shared" si="1"/>
        <v>4</v>
      </c>
      <c r="G25" s="2"/>
    </row>
    <row r="26" spans="1:7" ht="24.75" customHeight="1">
      <c r="A26" s="1">
        <v>18</v>
      </c>
      <c r="B26" s="1" t="s">
        <v>196</v>
      </c>
      <c r="C26" s="1">
        <v>1</v>
      </c>
      <c r="D26" s="1">
        <v>2</v>
      </c>
      <c r="E26" s="1">
        <v>1</v>
      </c>
      <c r="F26" s="1">
        <f t="shared" si="1"/>
        <v>4</v>
      </c>
      <c r="G26" s="2"/>
    </row>
    <row r="27" spans="1:7" ht="24.75" customHeight="1">
      <c r="A27" s="1">
        <v>19</v>
      </c>
      <c r="B27" s="1" t="s">
        <v>197</v>
      </c>
      <c r="C27" s="1">
        <v>1</v>
      </c>
      <c r="D27" s="1">
        <v>2</v>
      </c>
      <c r="E27" s="1">
        <v>1</v>
      </c>
      <c r="F27" s="1">
        <f t="shared" si="1"/>
        <v>4</v>
      </c>
      <c r="G27" s="2"/>
    </row>
    <row r="28" spans="1:7" ht="24.75" customHeight="1">
      <c r="A28" s="1">
        <v>20</v>
      </c>
      <c r="B28" s="1" t="s">
        <v>200</v>
      </c>
      <c r="C28" s="1">
        <v>1</v>
      </c>
      <c r="D28" s="1">
        <v>2</v>
      </c>
      <c r="E28" s="1">
        <v>1</v>
      </c>
      <c r="F28" s="1">
        <f t="shared" si="1"/>
        <v>4</v>
      </c>
      <c r="G28" s="2"/>
    </row>
    <row r="29" spans="1:7" ht="24.75" customHeight="1">
      <c r="A29" s="1"/>
      <c r="B29" s="25" t="s">
        <v>168</v>
      </c>
      <c r="C29" s="1">
        <f>SUM(C20:C28)</f>
        <v>9</v>
      </c>
      <c r="D29" s="1">
        <f>SUM(D20:D28)</f>
        <v>18</v>
      </c>
      <c r="E29" s="1">
        <f>SUM(E20:E28)</f>
        <v>9</v>
      </c>
      <c r="F29" s="19">
        <f>SUM(F20:F28)</f>
        <v>36</v>
      </c>
      <c r="G29" s="19" t="s">
        <v>44</v>
      </c>
    </row>
    <row r="30" spans="1:7" ht="24.75" customHeight="1">
      <c r="A30" s="40" t="s">
        <v>169</v>
      </c>
      <c r="B30" s="41"/>
      <c r="C30" s="41"/>
      <c r="D30" s="41"/>
      <c r="E30" s="42"/>
      <c r="F30" s="16"/>
      <c r="G30" s="23"/>
    </row>
    <row r="31" spans="1:7" ht="29.25" customHeight="1">
      <c r="A31" s="1">
        <v>21</v>
      </c>
      <c r="B31" s="1" t="s">
        <v>201</v>
      </c>
      <c r="C31" s="1">
        <v>1</v>
      </c>
      <c r="D31" s="1">
        <v>2</v>
      </c>
      <c r="E31" s="1">
        <v>1</v>
      </c>
      <c r="F31" s="1">
        <f aca="true" t="shared" si="2" ref="F31:F40">C31+D31+E31</f>
        <v>4</v>
      </c>
      <c r="G31" s="2"/>
    </row>
    <row r="32" spans="1:7" ht="29.25" customHeight="1">
      <c r="A32" s="1">
        <v>22</v>
      </c>
      <c r="B32" s="1" t="s">
        <v>202</v>
      </c>
      <c r="C32" s="1">
        <v>1</v>
      </c>
      <c r="D32" s="1">
        <v>2</v>
      </c>
      <c r="E32" s="1">
        <v>1</v>
      </c>
      <c r="F32" s="1">
        <f t="shared" si="2"/>
        <v>4</v>
      </c>
      <c r="G32" s="2"/>
    </row>
    <row r="33" spans="1:7" ht="29.25" customHeight="1">
      <c r="A33" s="1">
        <v>23</v>
      </c>
      <c r="B33" s="1" t="s">
        <v>203</v>
      </c>
      <c r="C33" s="1">
        <v>1</v>
      </c>
      <c r="D33" s="1">
        <v>2</v>
      </c>
      <c r="E33" s="1">
        <v>1</v>
      </c>
      <c r="F33" s="1">
        <f t="shared" si="2"/>
        <v>4</v>
      </c>
      <c r="G33" s="2"/>
    </row>
    <row r="34" spans="1:7" ht="29.25" customHeight="1">
      <c r="A34" s="1">
        <v>24</v>
      </c>
      <c r="B34" s="1" t="s">
        <v>204</v>
      </c>
      <c r="C34" s="1">
        <v>1</v>
      </c>
      <c r="D34" s="1">
        <v>2</v>
      </c>
      <c r="E34" s="1">
        <v>1</v>
      </c>
      <c r="F34" s="1">
        <f t="shared" si="2"/>
        <v>4</v>
      </c>
      <c r="G34" s="2"/>
    </row>
    <row r="35" spans="1:7" ht="29.25" customHeight="1">
      <c r="A35" s="1">
        <v>25</v>
      </c>
      <c r="B35" s="1" t="s">
        <v>205</v>
      </c>
      <c r="C35" s="1">
        <v>1</v>
      </c>
      <c r="D35" s="1">
        <v>2</v>
      </c>
      <c r="E35" s="1">
        <v>1</v>
      </c>
      <c r="F35" s="1">
        <f t="shared" si="2"/>
        <v>4</v>
      </c>
      <c r="G35" s="2"/>
    </row>
    <row r="36" spans="1:7" ht="29.25" customHeight="1">
      <c r="A36" s="1">
        <v>26</v>
      </c>
      <c r="B36" s="1" t="s">
        <v>206</v>
      </c>
      <c r="C36" s="1">
        <v>1</v>
      </c>
      <c r="D36" s="1">
        <v>2</v>
      </c>
      <c r="E36" s="1">
        <v>1</v>
      </c>
      <c r="F36" s="1">
        <f t="shared" si="2"/>
        <v>4</v>
      </c>
      <c r="G36" s="2"/>
    </row>
    <row r="37" spans="1:7" ht="29.25" customHeight="1">
      <c r="A37" s="1">
        <v>27</v>
      </c>
      <c r="B37" s="1" t="s">
        <v>207</v>
      </c>
      <c r="C37" s="1">
        <v>1</v>
      </c>
      <c r="D37" s="1">
        <v>2</v>
      </c>
      <c r="E37" s="1">
        <v>1</v>
      </c>
      <c r="F37" s="1">
        <f t="shared" si="2"/>
        <v>4</v>
      </c>
      <c r="G37" s="2"/>
    </row>
    <row r="38" spans="1:7" ht="29.25" customHeight="1">
      <c r="A38" s="1">
        <v>28</v>
      </c>
      <c r="B38" s="1" t="s">
        <v>208</v>
      </c>
      <c r="C38" s="1">
        <v>1</v>
      </c>
      <c r="D38" s="1">
        <v>2</v>
      </c>
      <c r="E38" s="1">
        <v>1</v>
      </c>
      <c r="F38" s="1">
        <f t="shared" si="2"/>
        <v>4</v>
      </c>
      <c r="G38" s="2"/>
    </row>
    <row r="39" spans="1:7" ht="27" customHeight="1">
      <c r="A39" s="1">
        <v>29</v>
      </c>
      <c r="B39" s="1" t="s">
        <v>209</v>
      </c>
      <c r="C39" s="1">
        <v>1</v>
      </c>
      <c r="D39" s="1">
        <v>2</v>
      </c>
      <c r="E39" s="1">
        <v>1</v>
      </c>
      <c r="F39" s="1">
        <f t="shared" si="2"/>
        <v>4</v>
      </c>
      <c r="G39" s="2"/>
    </row>
    <row r="40" spans="1:7" ht="28.5" customHeight="1">
      <c r="A40" s="1">
        <v>30</v>
      </c>
      <c r="B40" s="1" t="s">
        <v>210</v>
      </c>
      <c r="C40" s="1">
        <v>1</v>
      </c>
      <c r="D40" s="1">
        <v>2</v>
      </c>
      <c r="E40" s="1">
        <v>1</v>
      </c>
      <c r="F40" s="1">
        <f t="shared" si="2"/>
        <v>4</v>
      </c>
      <c r="G40" s="2"/>
    </row>
    <row r="41" spans="1:7" ht="28.5" customHeight="1">
      <c r="A41" s="1"/>
      <c r="B41" s="25" t="s">
        <v>179</v>
      </c>
      <c r="C41" s="19">
        <f>SUM(C30:C39)</f>
        <v>9</v>
      </c>
      <c r="D41" s="19">
        <f>SUM(D30:D39)</f>
        <v>18</v>
      </c>
      <c r="E41" s="19">
        <f>SUM(E30:E39)</f>
        <v>9</v>
      </c>
      <c r="F41" s="19">
        <f>SUM(F31:F40)</f>
        <v>40</v>
      </c>
      <c r="G41" s="19" t="s">
        <v>44</v>
      </c>
    </row>
    <row r="42" spans="1:7" ht="28.5" customHeight="1">
      <c r="A42" s="12"/>
      <c r="B42" s="27" t="s">
        <v>127</v>
      </c>
      <c r="C42" s="16">
        <f>C8+C18+C29+C41</f>
        <v>28</v>
      </c>
      <c r="D42" s="16">
        <f>D8+D18+D29+D41</f>
        <v>54</v>
      </c>
      <c r="E42" s="16">
        <f>E8+E18+E29+E41</f>
        <v>29</v>
      </c>
      <c r="F42" s="16">
        <f>F8+F18+F29+F41</f>
        <v>112</v>
      </c>
      <c r="G42" s="16" t="s">
        <v>45</v>
      </c>
    </row>
  </sheetData>
  <sheetProtection/>
  <mergeCells count="9">
    <mergeCell ref="A9:E9"/>
    <mergeCell ref="A30:E30"/>
    <mergeCell ref="A19:F19"/>
    <mergeCell ref="G1:G2"/>
    <mergeCell ref="A1:A2"/>
    <mergeCell ref="B1:B2"/>
    <mergeCell ref="C1:E1"/>
    <mergeCell ref="F1:F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1" sqref="B1:B2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1.125" style="0" customWidth="1"/>
  </cols>
  <sheetData>
    <row r="1" spans="1:7" ht="25.5" customHeight="1">
      <c r="A1" s="39" t="s">
        <v>0</v>
      </c>
      <c r="B1" s="39" t="s">
        <v>449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39">
      <c r="A2" s="39"/>
      <c r="B2" s="39"/>
      <c r="C2" s="4" t="s">
        <v>4</v>
      </c>
      <c r="D2" s="4" t="s">
        <v>5</v>
      </c>
      <c r="E2" s="4" t="s">
        <v>146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211</v>
      </c>
      <c r="B4" s="41"/>
      <c r="C4" s="41"/>
      <c r="D4" s="41"/>
      <c r="E4" s="42"/>
      <c r="F4" s="11"/>
      <c r="G4" s="11"/>
    </row>
    <row r="5" spans="1:7" ht="28.5" customHeight="1">
      <c r="A5" s="1">
        <v>1</v>
      </c>
      <c r="B5" s="1" t="s">
        <v>212</v>
      </c>
      <c r="C5" s="1">
        <v>1</v>
      </c>
      <c r="D5" s="1">
        <v>1</v>
      </c>
      <c r="E5" s="1">
        <v>1</v>
      </c>
      <c r="F5" s="1">
        <f>C5+D5+E5</f>
        <v>3</v>
      </c>
      <c r="G5" s="1"/>
    </row>
    <row r="6" spans="1:7" ht="28.5" customHeight="1">
      <c r="A6" s="1">
        <v>2</v>
      </c>
      <c r="B6" s="1" t="s">
        <v>219</v>
      </c>
      <c r="C6" s="1">
        <v>1</v>
      </c>
      <c r="D6" s="1">
        <v>1</v>
      </c>
      <c r="E6" s="1">
        <v>1</v>
      </c>
      <c r="F6" s="1">
        <f>C6+D6+E6</f>
        <v>3</v>
      </c>
      <c r="G6" s="1"/>
    </row>
    <row r="7" spans="1:7" ht="28.5" customHeight="1">
      <c r="A7" s="1">
        <v>3</v>
      </c>
      <c r="B7" s="1" t="s">
        <v>213</v>
      </c>
      <c r="C7" s="1"/>
      <c r="D7" s="1">
        <v>1</v>
      </c>
      <c r="E7" s="1">
        <v>1</v>
      </c>
      <c r="F7" s="1">
        <f>C7+D7+E7</f>
        <v>2</v>
      </c>
      <c r="G7" s="1"/>
    </row>
    <row r="8" spans="1:7" ht="24.75" customHeight="1">
      <c r="A8" s="1"/>
      <c r="B8" s="25" t="s">
        <v>148</v>
      </c>
      <c r="C8" s="1">
        <f>SUM(C5:C7)</f>
        <v>2</v>
      </c>
      <c r="D8" s="1">
        <f>SUM(D5:D7)</f>
        <v>3</v>
      </c>
      <c r="E8" s="1">
        <f>SUM(E5:E7)</f>
        <v>3</v>
      </c>
      <c r="F8" s="19">
        <f>SUM(F5:F7)</f>
        <v>8</v>
      </c>
      <c r="G8" s="19" t="s">
        <v>44</v>
      </c>
    </row>
    <row r="9" spans="1:7" ht="24.75" customHeight="1">
      <c r="A9" s="45" t="s">
        <v>214</v>
      </c>
      <c r="B9" s="46"/>
      <c r="C9" s="46"/>
      <c r="D9" s="46"/>
      <c r="E9" s="47"/>
      <c r="F9" s="16"/>
      <c r="G9" s="22"/>
    </row>
    <row r="10" spans="1:7" ht="24.75" customHeight="1">
      <c r="A10" s="1">
        <v>4</v>
      </c>
      <c r="B10" s="26" t="s">
        <v>215</v>
      </c>
      <c r="C10" s="1">
        <v>1</v>
      </c>
      <c r="D10" s="1">
        <v>1</v>
      </c>
      <c r="E10" s="1">
        <v>1</v>
      </c>
      <c r="F10" s="1">
        <f aca="true" t="shared" si="0" ref="F10:F17">C10+D10+E10</f>
        <v>3</v>
      </c>
      <c r="G10" s="2"/>
    </row>
    <row r="11" spans="1:7" ht="24.75" customHeight="1">
      <c r="A11" s="1">
        <v>5</v>
      </c>
      <c r="B11" s="1" t="s">
        <v>216</v>
      </c>
      <c r="C11" s="1">
        <v>1</v>
      </c>
      <c r="D11" s="1">
        <v>2</v>
      </c>
      <c r="E11" s="1">
        <v>1</v>
      </c>
      <c r="F11" s="1">
        <f t="shared" si="0"/>
        <v>4</v>
      </c>
      <c r="G11" s="2"/>
    </row>
    <row r="12" spans="1:7" ht="24.75" customHeight="1">
      <c r="A12" s="1">
        <v>6</v>
      </c>
      <c r="B12" s="1" t="s">
        <v>217</v>
      </c>
      <c r="C12" s="1">
        <v>1</v>
      </c>
      <c r="D12" s="1">
        <v>2</v>
      </c>
      <c r="E12" s="1">
        <v>1</v>
      </c>
      <c r="F12" s="1">
        <f t="shared" si="0"/>
        <v>4</v>
      </c>
      <c r="G12" s="2"/>
    </row>
    <row r="13" spans="1:7" ht="26.25" customHeight="1">
      <c r="A13" s="1">
        <v>7</v>
      </c>
      <c r="B13" s="1" t="s">
        <v>218</v>
      </c>
      <c r="C13" s="1">
        <v>1</v>
      </c>
      <c r="D13" s="1">
        <v>2</v>
      </c>
      <c r="E13" s="1">
        <v>1</v>
      </c>
      <c r="F13" s="1">
        <f t="shared" si="0"/>
        <v>4</v>
      </c>
      <c r="G13" s="2"/>
    </row>
    <row r="14" spans="1:7" ht="26.25" customHeight="1">
      <c r="A14" s="1">
        <v>8</v>
      </c>
      <c r="B14" s="1" t="s">
        <v>220</v>
      </c>
      <c r="C14" s="1">
        <v>1</v>
      </c>
      <c r="D14" s="1">
        <v>2</v>
      </c>
      <c r="E14" s="1">
        <v>1</v>
      </c>
      <c r="F14" s="1">
        <f t="shared" si="0"/>
        <v>4</v>
      </c>
      <c r="G14" s="2"/>
    </row>
    <row r="15" spans="1:7" ht="26.25" customHeight="1">
      <c r="A15" s="1">
        <v>9</v>
      </c>
      <c r="B15" s="1" t="s">
        <v>221</v>
      </c>
      <c r="C15" s="1">
        <v>1</v>
      </c>
      <c r="D15" s="1">
        <v>2</v>
      </c>
      <c r="E15" s="1">
        <v>1</v>
      </c>
      <c r="F15" s="1">
        <f t="shared" si="0"/>
        <v>4</v>
      </c>
      <c r="G15" s="2"/>
    </row>
    <row r="16" spans="1:7" ht="26.25" customHeight="1">
      <c r="A16" s="1">
        <v>10</v>
      </c>
      <c r="B16" s="1" t="s">
        <v>222</v>
      </c>
      <c r="C16" s="1">
        <v>1</v>
      </c>
      <c r="D16" s="1">
        <v>2</v>
      </c>
      <c r="E16" s="1">
        <v>1</v>
      </c>
      <c r="F16" s="1">
        <f t="shared" si="0"/>
        <v>4</v>
      </c>
      <c r="G16" s="2"/>
    </row>
    <row r="17" spans="1:7" ht="26.25" customHeight="1">
      <c r="A17" s="1">
        <v>11</v>
      </c>
      <c r="B17" s="1" t="s">
        <v>223</v>
      </c>
      <c r="C17" s="1">
        <v>1</v>
      </c>
      <c r="D17" s="1">
        <v>2</v>
      </c>
      <c r="E17" s="1">
        <v>1</v>
      </c>
      <c r="F17" s="1">
        <f t="shared" si="0"/>
        <v>4</v>
      </c>
      <c r="G17" s="2"/>
    </row>
    <row r="18" spans="1:7" ht="24.75" customHeight="1">
      <c r="A18" s="1"/>
      <c r="B18" s="25" t="s">
        <v>154</v>
      </c>
      <c r="C18" s="1">
        <f>SUM(C10:C17)</f>
        <v>8</v>
      </c>
      <c r="D18" s="1">
        <f>SUM(D10:D17)</f>
        <v>15</v>
      </c>
      <c r="E18" s="1">
        <f>SUM(E10:E17)</f>
        <v>8</v>
      </c>
      <c r="F18" s="19">
        <f>SUM(F11:F17)</f>
        <v>28</v>
      </c>
      <c r="G18" s="19" t="s">
        <v>44</v>
      </c>
    </row>
    <row r="19" spans="1:7" ht="24.75" customHeight="1">
      <c r="A19" s="40" t="s">
        <v>233</v>
      </c>
      <c r="B19" s="41"/>
      <c r="C19" s="41"/>
      <c r="D19" s="41"/>
      <c r="E19" s="41"/>
      <c r="F19" s="42"/>
      <c r="G19" s="23"/>
    </row>
    <row r="20" spans="1:7" ht="24.75" customHeight="1">
      <c r="A20" s="1">
        <v>12</v>
      </c>
      <c r="B20" s="1" t="s">
        <v>224</v>
      </c>
      <c r="C20" s="1">
        <v>1</v>
      </c>
      <c r="D20" s="1">
        <v>2</v>
      </c>
      <c r="E20" s="1">
        <v>1</v>
      </c>
      <c r="F20" s="1">
        <f aca="true" t="shared" si="1" ref="F20:F28">C20+D20+E20</f>
        <v>4</v>
      </c>
      <c r="G20" s="2"/>
    </row>
    <row r="21" spans="1:7" ht="24.75" customHeight="1">
      <c r="A21" s="1">
        <v>13</v>
      </c>
      <c r="B21" s="1" t="s">
        <v>231</v>
      </c>
      <c r="C21" s="1">
        <v>1</v>
      </c>
      <c r="D21" s="1">
        <v>2</v>
      </c>
      <c r="E21" s="1">
        <v>1</v>
      </c>
      <c r="F21" s="1">
        <f t="shared" si="1"/>
        <v>4</v>
      </c>
      <c r="G21" s="2"/>
    </row>
    <row r="22" spans="1:7" ht="24.75" customHeight="1">
      <c r="A22" s="1">
        <v>14</v>
      </c>
      <c r="B22" s="1" t="s">
        <v>232</v>
      </c>
      <c r="C22" s="1">
        <v>1</v>
      </c>
      <c r="D22" s="1">
        <v>2</v>
      </c>
      <c r="E22" s="1">
        <v>1</v>
      </c>
      <c r="F22" s="1">
        <f t="shared" si="1"/>
        <v>4</v>
      </c>
      <c r="G22" s="2"/>
    </row>
    <row r="23" spans="1:7" ht="24.75" customHeight="1">
      <c r="A23" s="1">
        <v>15</v>
      </c>
      <c r="B23" s="1" t="s">
        <v>225</v>
      </c>
      <c r="C23" s="1">
        <v>1</v>
      </c>
      <c r="D23" s="1">
        <v>2</v>
      </c>
      <c r="E23" s="1">
        <v>1</v>
      </c>
      <c r="F23" s="1">
        <f t="shared" si="1"/>
        <v>4</v>
      </c>
      <c r="G23" s="2"/>
    </row>
    <row r="24" spans="1:7" ht="24.75" customHeight="1">
      <c r="A24" s="1">
        <v>16</v>
      </c>
      <c r="B24" s="1" t="s">
        <v>226</v>
      </c>
      <c r="C24" s="1">
        <v>1</v>
      </c>
      <c r="D24" s="1">
        <v>2</v>
      </c>
      <c r="E24" s="1">
        <v>1</v>
      </c>
      <c r="F24" s="1">
        <f t="shared" si="1"/>
        <v>4</v>
      </c>
      <c r="G24" s="2"/>
    </row>
    <row r="25" spans="1:7" ht="24.75" customHeight="1">
      <c r="A25" s="1">
        <v>17</v>
      </c>
      <c r="B25" s="1" t="s">
        <v>227</v>
      </c>
      <c r="C25" s="1">
        <v>1</v>
      </c>
      <c r="D25" s="1">
        <v>2</v>
      </c>
      <c r="E25" s="1">
        <v>1</v>
      </c>
      <c r="F25" s="1">
        <f t="shared" si="1"/>
        <v>4</v>
      </c>
      <c r="G25" s="2"/>
    </row>
    <row r="26" spans="1:7" ht="24.75" customHeight="1">
      <c r="A26" s="1">
        <v>18</v>
      </c>
      <c r="B26" s="1" t="s">
        <v>228</v>
      </c>
      <c r="C26" s="1">
        <v>1</v>
      </c>
      <c r="D26" s="1">
        <v>2</v>
      </c>
      <c r="E26" s="1">
        <v>1</v>
      </c>
      <c r="F26" s="1">
        <f t="shared" si="1"/>
        <v>4</v>
      </c>
      <c r="G26" s="2"/>
    </row>
    <row r="27" spans="1:7" ht="24.75" customHeight="1">
      <c r="A27" s="1">
        <v>19</v>
      </c>
      <c r="B27" s="1" t="s">
        <v>229</v>
      </c>
      <c r="C27" s="1">
        <v>1</v>
      </c>
      <c r="D27" s="1">
        <v>2</v>
      </c>
      <c r="E27" s="1">
        <v>1</v>
      </c>
      <c r="F27" s="1">
        <f t="shared" si="1"/>
        <v>4</v>
      </c>
      <c r="G27" s="2"/>
    </row>
    <row r="28" spans="1:7" ht="24.75" customHeight="1">
      <c r="A28" s="1">
        <v>20</v>
      </c>
      <c r="B28" s="1" t="s">
        <v>230</v>
      </c>
      <c r="C28" s="1">
        <v>1</v>
      </c>
      <c r="D28" s="1">
        <v>2</v>
      </c>
      <c r="E28" s="1">
        <v>1</v>
      </c>
      <c r="F28" s="1">
        <f t="shared" si="1"/>
        <v>4</v>
      </c>
      <c r="G28" s="2"/>
    </row>
    <row r="29" spans="1:7" ht="24.75" customHeight="1">
      <c r="A29" s="1"/>
      <c r="B29" s="25" t="s">
        <v>168</v>
      </c>
      <c r="C29" s="1">
        <f>SUM(C20:C28)</f>
        <v>9</v>
      </c>
      <c r="D29" s="1">
        <f>SUM(D20:D28)</f>
        <v>18</v>
      </c>
      <c r="E29" s="1">
        <f>SUM(E20:E28)</f>
        <v>9</v>
      </c>
      <c r="F29" s="19">
        <f>SUM(F20:F28)</f>
        <v>36</v>
      </c>
      <c r="G29" s="19" t="s">
        <v>44</v>
      </c>
    </row>
    <row r="30" spans="1:7" ht="24.75" customHeight="1">
      <c r="A30" s="40" t="s">
        <v>169</v>
      </c>
      <c r="B30" s="41"/>
      <c r="C30" s="41"/>
      <c r="D30" s="41"/>
      <c r="E30" s="42"/>
      <c r="F30" s="16"/>
      <c r="G30" s="23"/>
    </row>
    <row r="31" spans="1:7" ht="29.25" customHeight="1">
      <c r="A31" s="1">
        <v>21</v>
      </c>
      <c r="B31" s="1" t="s">
        <v>234</v>
      </c>
      <c r="C31" s="1">
        <v>1</v>
      </c>
      <c r="D31" s="1">
        <v>2</v>
      </c>
      <c r="E31" s="1">
        <v>1</v>
      </c>
      <c r="F31" s="1">
        <f aca="true" t="shared" si="2" ref="F31:F40">C31+D31+E31</f>
        <v>4</v>
      </c>
      <c r="G31" s="2"/>
    </row>
    <row r="32" spans="1:7" ht="29.25" customHeight="1">
      <c r="A32" s="1">
        <v>22</v>
      </c>
      <c r="B32" s="1" t="s">
        <v>235</v>
      </c>
      <c r="C32" s="1">
        <v>1</v>
      </c>
      <c r="D32" s="1">
        <v>2</v>
      </c>
      <c r="E32" s="1">
        <v>1</v>
      </c>
      <c r="F32" s="1">
        <f t="shared" si="2"/>
        <v>4</v>
      </c>
      <c r="G32" s="2"/>
    </row>
    <row r="33" spans="1:7" ht="29.25" customHeight="1">
      <c r="A33" s="1">
        <v>23</v>
      </c>
      <c r="B33" s="1" t="s">
        <v>237</v>
      </c>
      <c r="C33" s="1">
        <v>1</v>
      </c>
      <c r="D33" s="1">
        <v>2</v>
      </c>
      <c r="E33" s="1">
        <v>1</v>
      </c>
      <c r="F33" s="1">
        <f t="shared" si="2"/>
        <v>4</v>
      </c>
      <c r="G33" s="2"/>
    </row>
    <row r="34" spans="1:7" ht="29.25" customHeight="1">
      <c r="A34" s="1">
        <v>24</v>
      </c>
      <c r="B34" s="1" t="s">
        <v>238</v>
      </c>
      <c r="C34" s="1">
        <v>1</v>
      </c>
      <c r="D34" s="1">
        <v>2</v>
      </c>
      <c r="E34" s="1">
        <v>1</v>
      </c>
      <c r="F34" s="1">
        <f t="shared" si="2"/>
        <v>4</v>
      </c>
      <c r="G34" s="2"/>
    </row>
    <row r="35" spans="1:7" ht="29.25" customHeight="1">
      <c r="A35" s="1">
        <v>25</v>
      </c>
      <c r="B35" s="1" t="s">
        <v>239</v>
      </c>
      <c r="C35" s="1">
        <v>1</v>
      </c>
      <c r="D35" s="1">
        <v>2</v>
      </c>
      <c r="E35" s="1">
        <v>1</v>
      </c>
      <c r="F35" s="1">
        <f t="shared" si="2"/>
        <v>4</v>
      </c>
      <c r="G35" s="2"/>
    </row>
    <row r="36" spans="1:7" ht="29.25" customHeight="1">
      <c r="A36" s="1">
        <v>26</v>
      </c>
      <c r="B36" s="1" t="s">
        <v>240</v>
      </c>
      <c r="C36" s="1">
        <v>1</v>
      </c>
      <c r="D36" s="1">
        <v>2</v>
      </c>
      <c r="E36" s="1">
        <v>1</v>
      </c>
      <c r="F36" s="1">
        <f t="shared" si="2"/>
        <v>4</v>
      </c>
      <c r="G36" s="2"/>
    </row>
    <row r="37" spans="1:7" ht="29.25" customHeight="1">
      <c r="A37" s="1">
        <v>27</v>
      </c>
      <c r="B37" s="1" t="s">
        <v>241</v>
      </c>
      <c r="C37" s="1">
        <v>1</v>
      </c>
      <c r="D37" s="1">
        <v>2</v>
      </c>
      <c r="E37" s="1">
        <v>1</v>
      </c>
      <c r="F37" s="1">
        <f t="shared" si="2"/>
        <v>4</v>
      </c>
      <c r="G37" s="2"/>
    </row>
    <row r="38" spans="1:7" ht="29.25" customHeight="1">
      <c r="A38" s="1">
        <v>28</v>
      </c>
      <c r="B38" s="1" t="s">
        <v>242</v>
      </c>
      <c r="C38" s="1">
        <v>1</v>
      </c>
      <c r="D38" s="1">
        <v>2</v>
      </c>
      <c r="E38" s="1">
        <v>1</v>
      </c>
      <c r="F38" s="1">
        <f t="shared" si="2"/>
        <v>4</v>
      </c>
      <c r="G38" s="2"/>
    </row>
    <row r="39" spans="1:7" ht="27" customHeight="1">
      <c r="A39" s="1">
        <v>29</v>
      </c>
      <c r="B39" s="1" t="s">
        <v>243</v>
      </c>
      <c r="C39" s="1">
        <v>1</v>
      </c>
      <c r="D39" s="1">
        <v>2</v>
      </c>
      <c r="E39" s="1">
        <v>1</v>
      </c>
      <c r="F39" s="1">
        <f t="shared" si="2"/>
        <v>4</v>
      </c>
      <c r="G39" s="2"/>
    </row>
    <row r="40" spans="1:7" ht="28.5" customHeight="1">
      <c r="A40" s="1">
        <v>30</v>
      </c>
      <c r="B40" s="1" t="s">
        <v>236</v>
      </c>
      <c r="C40" s="1">
        <v>1</v>
      </c>
      <c r="D40" s="1">
        <v>2</v>
      </c>
      <c r="E40" s="1">
        <v>1</v>
      </c>
      <c r="F40" s="1">
        <f t="shared" si="2"/>
        <v>4</v>
      </c>
      <c r="G40" s="2"/>
    </row>
    <row r="41" spans="1:7" ht="28.5" customHeight="1">
      <c r="A41" s="1"/>
      <c r="B41" s="25" t="s">
        <v>179</v>
      </c>
      <c r="C41" s="19">
        <f>SUM(C30:C39)</f>
        <v>9</v>
      </c>
      <c r="D41" s="19">
        <f>SUM(D30:D39)</f>
        <v>18</v>
      </c>
      <c r="E41" s="19">
        <f>SUM(E30:E39)</f>
        <v>9</v>
      </c>
      <c r="F41" s="19">
        <f>SUM(F31:F40)</f>
        <v>40</v>
      </c>
      <c r="G41" s="19" t="s">
        <v>44</v>
      </c>
    </row>
    <row r="42" spans="1:7" ht="28.5" customHeight="1">
      <c r="A42" s="12"/>
      <c r="B42" s="27" t="s">
        <v>127</v>
      </c>
      <c r="C42" s="16">
        <f>C8+C18+C29+C41</f>
        <v>28</v>
      </c>
      <c r="D42" s="16">
        <f>D8+D18+D29+D41</f>
        <v>54</v>
      </c>
      <c r="E42" s="16">
        <f>E8+E18+E29+E41</f>
        <v>29</v>
      </c>
      <c r="F42" s="16">
        <f>F8+F18+F29+F41</f>
        <v>112</v>
      </c>
      <c r="G42" s="16" t="s">
        <v>45</v>
      </c>
    </row>
  </sheetData>
  <sheetProtection/>
  <mergeCells count="9">
    <mergeCell ref="A9:E9"/>
    <mergeCell ref="A30:E30"/>
    <mergeCell ref="A19:F19"/>
    <mergeCell ref="G1:G2"/>
    <mergeCell ref="A1:A2"/>
    <mergeCell ref="B1:B2"/>
    <mergeCell ref="C1:E1"/>
    <mergeCell ref="F1:F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1.125" style="0" customWidth="1"/>
  </cols>
  <sheetData>
    <row r="1" spans="1:7" ht="25.5" customHeight="1">
      <c r="A1" s="39" t="s">
        <v>0</v>
      </c>
      <c r="B1" s="39" t="s">
        <v>450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39">
      <c r="A2" s="39"/>
      <c r="B2" s="39"/>
      <c r="C2" s="4" t="s">
        <v>4</v>
      </c>
      <c r="D2" s="4" t="s">
        <v>5</v>
      </c>
      <c r="E2" s="4" t="s">
        <v>146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143</v>
      </c>
      <c r="B4" s="41"/>
      <c r="C4" s="41"/>
      <c r="D4" s="41"/>
      <c r="E4" s="42"/>
      <c r="F4" s="11"/>
      <c r="G4" s="11"/>
    </row>
    <row r="5" spans="1:7" ht="28.5" customHeight="1">
      <c r="A5" s="1">
        <v>1</v>
      </c>
      <c r="B5" s="1" t="s">
        <v>144</v>
      </c>
      <c r="C5" s="1">
        <v>1</v>
      </c>
      <c r="D5" s="1">
        <v>1</v>
      </c>
      <c r="E5" s="1">
        <v>1</v>
      </c>
      <c r="F5" s="1">
        <f>C5+D5+E5</f>
        <v>3</v>
      </c>
      <c r="G5" s="1"/>
    </row>
    <row r="6" spans="1:7" ht="28.5" customHeight="1">
      <c r="A6" s="1">
        <v>2</v>
      </c>
      <c r="B6" s="1" t="s">
        <v>147</v>
      </c>
      <c r="C6" s="1">
        <v>1</v>
      </c>
      <c r="D6" s="1">
        <v>1</v>
      </c>
      <c r="E6" s="1">
        <v>1</v>
      </c>
      <c r="F6" s="1">
        <f>C6+D6+E6</f>
        <v>3</v>
      </c>
      <c r="G6" s="1"/>
    </row>
    <row r="7" spans="1:7" ht="28.5" customHeight="1">
      <c r="A7" s="1">
        <v>3</v>
      </c>
      <c r="B7" s="1" t="s">
        <v>145</v>
      </c>
      <c r="C7" s="1"/>
      <c r="D7" s="1">
        <v>1</v>
      </c>
      <c r="E7" s="1">
        <v>1</v>
      </c>
      <c r="F7" s="1">
        <f>C7+D7+E7</f>
        <v>2</v>
      </c>
      <c r="G7" s="1"/>
    </row>
    <row r="8" spans="1:7" ht="24.75" customHeight="1">
      <c r="A8" s="1"/>
      <c r="B8" s="25" t="s">
        <v>148</v>
      </c>
      <c r="C8" s="1">
        <f>SUM(C5:C7)</f>
        <v>2</v>
      </c>
      <c r="D8" s="1">
        <f>SUM(D5:D7)</f>
        <v>3</v>
      </c>
      <c r="E8" s="1">
        <f>SUM(E5:E7)</f>
        <v>3</v>
      </c>
      <c r="F8" s="19">
        <f>SUM(F5:F7)</f>
        <v>8</v>
      </c>
      <c r="G8" s="19" t="s">
        <v>44</v>
      </c>
    </row>
    <row r="9" spans="1:7" ht="24.75" customHeight="1">
      <c r="A9" s="40" t="s">
        <v>155</v>
      </c>
      <c r="B9" s="41"/>
      <c r="C9" s="41"/>
      <c r="D9" s="41"/>
      <c r="E9" s="42"/>
      <c r="F9" s="16"/>
      <c r="G9" s="22"/>
    </row>
    <row r="10" spans="1:7" ht="24.75" customHeight="1">
      <c r="A10" s="1">
        <v>4</v>
      </c>
      <c r="B10" s="26" t="s">
        <v>149</v>
      </c>
      <c r="C10" s="1">
        <v>1</v>
      </c>
      <c r="D10" s="1">
        <v>1</v>
      </c>
      <c r="E10" s="1">
        <v>1</v>
      </c>
      <c r="F10" s="1">
        <f aca="true" t="shared" si="0" ref="F10:F17">C10+D10+E10</f>
        <v>3</v>
      </c>
      <c r="G10" s="2"/>
    </row>
    <row r="11" spans="1:7" ht="24.75" customHeight="1">
      <c r="A11" s="1">
        <v>5</v>
      </c>
      <c r="B11" s="1" t="s">
        <v>150</v>
      </c>
      <c r="C11" s="1">
        <v>1</v>
      </c>
      <c r="D11" s="1">
        <v>2</v>
      </c>
      <c r="E11" s="1">
        <v>1</v>
      </c>
      <c r="F11" s="1">
        <f t="shared" si="0"/>
        <v>4</v>
      </c>
      <c r="G11" s="2"/>
    </row>
    <row r="12" spans="1:7" ht="24.75" customHeight="1">
      <c r="A12" s="1">
        <v>6</v>
      </c>
      <c r="B12" s="1" t="s">
        <v>151</v>
      </c>
      <c r="C12" s="1">
        <v>1</v>
      </c>
      <c r="D12" s="1">
        <v>2</v>
      </c>
      <c r="E12" s="1">
        <v>1</v>
      </c>
      <c r="F12" s="1">
        <f t="shared" si="0"/>
        <v>4</v>
      </c>
      <c r="G12" s="2"/>
    </row>
    <row r="13" spans="1:7" ht="26.25" customHeight="1">
      <c r="A13" s="1">
        <v>7</v>
      </c>
      <c r="B13" s="1" t="s">
        <v>152</v>
      </c>
      <c r="C13" s="1">
        <v>1</v>
      </c>
      <c r="D13" s="1">
        <v>2</v>
      </c>
      <c r="E13" s="1">
        <v>1</v>
      </c>
      <c r="F13" s="1">
        <f t="shared" si="0"/>
        <v>4</v>
      </c>
      <c r="G13" s="2"/>
    </row>
    <row r="14" spans="1:7" ht="26.25" customHeight="1">
      <c r="A14" s="1">
        <v>8</v>
      </c>
      <c r="B14" s="1" t="s">
        <v>153</v>
      </c>
      <c r="C14" s="1">
        <v>1</v>
      </c>
      <c r="D14" s="1">
        <v>2</v>
      </c>
      <c r="E14" s="1">
        <v>1</v>
      </c>
      <c r="F14" s="1">
        <f t="shared" si="0"/>
        <v>4</v>
      </c>
      <c r="G14" s="2"/>
    </row>
    <row r="15" spans="1:7" ht="26.25" customHeight="1">
      <c r="A15" s="1">
        <v>9</v>
      </c>
      <c r="B15" s="1" t="s">
        <v>186</v>
      </c>
      <c r="C15" s="1">
        <v>1</v>
      </c>
      <c r="D15" s="1">
        <v>2</v>
      </c>
      <c r="E15" s="1">
        <v>1</v>
      </c>
      <c r="F15" s="1">
        <f t="shared" si="0"/>
        <v>4</v>
      </c>
      <c r="G15" s="2"/>
    </row>
    <row r="16" spans="1:7" ht="26.25" customHeight="1">
      <c r="A16" s="1">
        <v>10</v>
      </c>
      <c r="B16" s="1" t="s">
        <v>185</v>
      </c>
      <c r="C16" s="1">
        <v>1</v>
      </c>
      <c r="D16" s="1">
        <v>2</v>
      </c>
      <c r="E16" s="1">
        <v>1</v>
      </c>
      <c r="F16" s="1">
        <f t="shared" si="0"/>
        <v>4</v>
      </c>
      <c r="G16" s="2"/>
    </row>
    <row r="17" spans="1:7" ht="26.25" customHeight="1">
      <c r="A17" s="1">
        <v>11</v>
      </c>
      <c r="B17" s="1" t="s">
        <v>156</v>
      </c>
      <c r="C17" s="1">
        <v>1</v>
      </c>
      <c r="D17" s="1">
        <v>2</v>
      </c>
      <c r="E17" s="1">
        <v>1</v>
      </c>
      <c r="F17" s="1">
        <f t="shared" si="0"/>
        <v>4</v>
      </c>
      <c r="G17" s="2"/>
    </row>
    <row r="18" spans="1:7" ht="24.75" customHeight="1">
      <c r="A18" s="1"/>
      <c r="B18" s="25" t="s">
        <v>154</v>
      </c>
      <c r="C18" s="1">
        <f>SUM(C10:C17)</f>
        <v>8</v>
      </c>
      <c r="D18" s="1">
        <f>SUM(D10:D17)</f>
        <v>15</v>
      </c>
      <c r="E18" s="1">
        <f>SUM(E10:E17)</f>
        <v>8</v>
      </c>
      <c r="F18" s="19">
        <f>SUM(F11:F17)</f>
        <v>28</v>
      </c>
      <c r="G18" s="19" t="s">
        <v>44</v>
      </c>
    </row>
    <row r="19" spans="1:7" ht="24.75" customHeight="1">
      <c r="A19" s="40" t="s">
        <v>157</v>
      </c>
      <c r="B19" s="41"/>
      <c r="C19" s="41"/>
      <c r="D19" s="41"/>
      <c r="E19" s="41"/>
      <c r="F19" s="42"/>
      <c r="G19" s="23"/>
    </row>
    <row r="20" spans="1:7" ht="24.75" customHeight="1">
      <c r="A20" s="1">
        <v>12</v>
      </c>
      <c r="B20" s="1" t="s">
        <v>158</v>
      </c>
      <c r="C20" s="1">
        <v>1</v>
      </c>
      <c r="D20" s="1">
        <v>2</v>
      </c>
      <c r="E20" s="1">
        <v>1</v>
      </c>
      <c r="F20" s="1">
        <f aca="true" t="shared" si="1" ref="F20:F28">C20+D20+E20</f>
        <v>4</v>
      </c>
      <c r="G20" s="2"/>
    </row>
    <row r="21" spans="1:7" ht="24.75" customHeight="1">
      <c r="A21" s="1">
        <v>13</v>
      </c>
      <c r="B21" s="1" t="s">
        <v>159</v>
      </c>
      <c r="C21" s="1">
        <v>1</v>
      </c>
      <c r="D21" s="1">
        <v>2</v>
      </c>
      <c r="E21" s="1">
        <v>1</v>
      </c>
      <c r="F21" s="1">
        <f t="shared" si="1"/>
        <v>4</v>
      </c>
      <c r="G21" s="2"/>
    </row>
    <row r="22" spans="1:7" ht="24.75" customHeight="1">
      <c r="A22" s="1">
        <v>14</v>
      </c>
      <c r="B22" s="1" t="s">
        <v>160</v>
      </c>
      <c r="C22" s="1">
        <v>1</v>
      </c>
      <c r="D22" s="1">
        <v>2</v>
      </c>
      <c r="E22" s="1">
        <v>1</v>
      </c>
      <c r="F22" s="1">
        <f t="shared" si="1"/>
        <v>4</v>
      </c>
      <c r="G22" s="2"/>
    </row>
    <row r="23" spans="1:7" ht="24.75" customHeight="1">
      <c r="A23" s="1">
        <v>15</v>
      </c>
      <c r="B23" s="1" t="s">
        <v>161</v>
      </c>
      <c r="C23" s="1">
        <v>1</v>
      </c>
      <c r="D23" s="1">
        <v>2</v>
      </c>
      <c r="E23" s="1">
        <v>1</v>
      </c>
      <c r="F23" s="1">
        <f t="shared" si="1"/>
        <v>4</v>
      </c>
      <c r="G23" s="2"/>
    </row>
    <row r="24" spans="1:7" ht="24.75" customHeight="1">
      <c r="A24" s="1">
        <v>16</v>
      </c>
      <c r="B24" s="1" t="s">
        <v>162</v>
      </c>
      <c r="C24" s="1">
        <v>1</v>
      </c>
      <c r="D24" s="1">
        <v>2</v>
      </c>
      <c r="E24" s="1">
        <v>1</v>
      </c>
      <c r="F24" s="1">
        <f t="shared" si="1"/>
        <v>4</v>
      </c>
      <c r="G24" s="2"/>
    </row>
    <row r="25" spans="1:7" ht="24.75" customHeight="1">
      <c r="A25" s="1">
        <v>17</v>
      </c>
      <c r="B25" s="1" t="s">
        <v>163</v>
      </c>
      <c r="C25" s="1">
        <v>1</v>
      </c>
      <c r="D25" s="1">
        <v>2</v>
      </c>
      <c r="E25" s="1">
        <v>1</v>
      </c>
      <c r="F25" s="1">
        <f t="shared" si="1"/>
        <v>4</v>
      </c>
      <c r="G25" s="2"/>
    </row>
    <row r="26" spans="1:7" ht="24.75" customHeight="1">
      <c r="A26" s="1">
        <v>18</v>
      </c>
      <c r="B26" s="1" t="s">
        <v>164</v>
      </c>
      <c r="C26" s="1">
        <v>1</v>
      </c>
      <c r="D26" s="1">
        <v>2</v>
      </c>
      <c r="E26" s="1">
        <v>1</v>
      </c>
      <c r="F26" s="1">
        <f t="shared" si="1"/>
        <v>4</v>
      </c>
      <c r="G26" s="2"/>
    </row>
    <row r="27" spans="1:7" ht="24.75" customHeight="1">
      <c r="A27" s="1">
        <v>19</v>
      </c>
      <c r="B27" s="1" t="s">
        <v>166</v>
      </c>
      <c r="C27" s="1">
        <v>1</v>
      </c>
      <c r="D27" s="1">
        <v>2</v>
      </c>
      <c r="E27" s="1">
        <v>1</v>
      </c>
      <c r="F27" s="1">
        <f t="shared" si="1"/>
        <v>4</v>
      </c>
      <c r="G27" s="2"/>
    </row>
    <row r="28" spans="1:7" ht="24.75" customHeight="1">
      <c r="A28" s="1">
        <v>20</v>
      </c>
      <c r="B28" s="1" t="s">
        <v>167</v>
      </c>
      <c r="C28" s="1">
        <v>1</v>
      </c>
      <c r="D28" s="1">
        <v>2</v>
      </c>
      <c r="E28" s="1">
        <v>1</v>
      </c>
      <c r="F28" s="1">
        <f t="shared" si="1"/>
        <v>4</v>
      </c>
      <c r="G28" s="2"/>
    </row>
    <row r="29" spans="1:7" ht="24.75" customHeight="1">
      <c r="A29" s="1"/>
      <c r="B29" s="25" t="s">
        <v>168</v>
      </c>
      <c r="C29" s="1">
        <f>SUM(C20:C28)</f>
        <v>9</v>
      </c>
      <c r="D29" s="1">
        <f>SUM(D20:D28)</f>
        <v>18</v>
      </c>
      <c r="E29" s="1">
        <f>SUM(E20:E28)</f>
        <v>9</v>
      </c>
      <c r="F29" s="19">
        <f>SUM(F20:F28)</f>
        <v>36</v>
      </c>
      <c r="G29" s="19" t="s">
        <v>44</v>
      </c>
    </row>
    <row r="30" spans="1:7" ht="24.75" customHeight="1">
      <c r="A30" s="40" t="s">
        <v>169</v>
      </c>
      <c r="B30" s="41"/>
      <c r="C30" s="41"/>
      <c r="D30" s="41"/>
      <c r="E30" s="42"/>
      <c r="F30" s="16"/>
      <c r="G30" s="23"/>
    </row>
    <row r="31" spans="1:7" ht="29.25" customHeight="1">
      <c r="A31" s="1">
        <v>21</v>
      </c>
      <c r="B31" s="1" t="s">
        <v>165</v>
      </c>
      <c r="C31" s="1">
        <v>1</v>
      </c>
      <c r="D31" s="1">
        <v>2</v>
      </c>
      <c r="E31" s="1">
        <v>1</v>
      </c>
      <c r="F31" s="1">
        <f aca="true" t="shared" si="2" ref="F31:F40">C31+D31+E31</f>
        <v>4</v>
      </c>
      <c r="G31" s="2"/>
    </row>
    <row r="32" spans="1:7" ht="29.25" customHeight="1">
      <c r="A32" s="1">
        <v>22</v>
      </c>
      <c r="B32" s="1" t="s">
        <v>170</v>
      </c>
      <c r="C32" s="1">
        <v>1</v>
      </c>
      <c r="D32" s="1">
        <v>2</v>
      </c>
      <c r="E32" s="1">
        <v>1</v>
      </c>
      <c r="F32" s="1">
        <f t="shared" si="2"/>
        <v>4</v>
      </c>
      <c r="G32" s="2"/>
    </row>
    <row r="33" spans="1:7" ht="29.25" customHeight="1">
      <c r="A33" s="1">
        <v>23</v>
      </c>
      <c r="B33" s="1" t="s">
        <v>171</v>
      </c>
      <c r="C33" s="1">
        <v>1</v>
      </c>
      <c r="D33" s="1">
        <v>2</v>
      </c>
      <c r="E33" s="1">
        <v>1</v>
      </c>
      <c r="F33" s="1">
        <f t="shared" si="2"/>
        <v>4</v>
      </c>
      <c r="G33" s="2"/>
    </row>
    <row r="34" spans="1:7" ht="29.25" customHeight="1">
      <c r="A34" s="1">
        <v>24</v>
      </c>
      <c r="B34" s="1" t="s">
        <v>172</v>
      </c>
      <c r="C34" s="1">
        <v>1</v>
      </c>
      <c r="D34" s="1">
        <v>2</v>
      </c>
      <c r="E34" s="1">
        <v>1</v>
      </c>
      <c r="F34" s="1">
        <f t="shared" si="2"/>
        <v>4</v>
      </c>
      <c r="G34" s="2"/>
    </row>
    <row r="35" spans="1:7" ht="29.25" customHeight="1">
      <c r="A35" s="1">
        <v>25</v>
      </c>
      <c r="B35" s="1" t="s">
        <v>173</v>
      </c>
      <c r="C35" s="1">
        <v>1</v>
      </c>
      <c r="D35" s="1">
        <v>2</v>
      </c>
      <c r="E35" s="1">
        <v>1</v>
      </c>
      <c r="F35" s="1">
        <f t="shared" si="2"/>
        <v>4</v>
      </c>
      <c r="G35" s="2"/>
    </row>
    <row r="36" spans="1:7" ht="29.25" customHeight="1">
      <c r="A36" s="1">
        <v>26</v>
      </c>
      <c r="B36" s="1" t="s">
        <v>174</v>
      </c>
      <c r="C36" s="1">
        <v>1</v>
      </c>
      <c r="D36" s="1">
        <v>2</v>
      </c>
      <c r="E36" s="1">
        <v>1</v>
      </c>
      <c r="F36" s="1">
        <f t="shared" si="2"/>
        <v>4</v>
      </c>
      <c r="G36" s="2"/>
    </row>
    <row r="37" spans="1:7" ht="29.25" customHeight="1">
      <c r="A37" s="1">
        <v>27</v>
      </c>
      <c r="B37" s="1" t="s">
        <v>175</v>
      </c>
      <c r="C37" s="1">
        <v>1</v>
      </c>
      <c r="D37" s="1">
        <v>2</v>
      </c>
      <c r="E37" s="1">
        <v>1</v>
      </c>
      <c r="F37" s="1">
        <f t="shared" si="2"/>
        <v>4</v>
      </c>
      <c r="G37" s="2"/>
    </row>
    <row r="38" spans="1:7" ht="29.25" customHeight="1">
      <c r="A38" s="1">
        <v>28</v>
      </c>
      <c r="B38" s="1" t="s">
        <v>176</v>
      </c>
      <c r="C38" s="1">
        <v>1</v>
      </c>
      <c r="D38" s="1">
        <v>2</v>
      </c>
      <c r="E38" s="1">
        <v>1</v>
      </c>
      <c r="F38" s="1">
        <f t="shared" si="2"/>
        <v>4</v>
      </c>
      <c r="G38" s="2"/>
    </row>
    <row r="39" spans="1:7" ht="27" customHeight="1">
      <c r="A39" s="1">
        <v>29</v>
      </c>
      <c r="B39" s="1" t="s">
        <v>177</v>
      </c>
      <c r="C39" s="1">
        <v>1</v>
      </c>
      <c r="D39" s="1">
        <v>2</v>
      </c>
      <c r="E39" s="1">
        <v>1</v>
      </c>
      <c r="F39" s="1">
        <f t="shared" si="2"/>
        <v>4</v>
      </c>
      <c r="G39" s="2"/>
    </row>
    <row r="40" spans="1:7" ht="28.5" customHeight="1">
      <c r="A40" s="1">
        <v>30</v>
      </c>
      <c r="B40" s="1" t="s">
        <v>178</v>
      </c>
      <c r="C40" s="1">
        <v>1</v>
      </c>
      <c r="D40" s="1">
        <v>2</v>
      </c>
      <c r="E40" s="1">
        <v>1</v>
      </c>
      <c r="F40" s="1">
        <f t="shared" si="2"/>
        <v>4</v>
      </c>
      <c r="G40" s="2"/>
    </row>
    <row r="41" spans="1:7" ht="28.5" customHeight="1">
      <c r="A41" s="1"/>
      <c r="B41" s="25" t="s">
        <v>179</v>
      </c>
      <c r="C41" s="19">
        <f>SUM(C30:C39)</f>
        <v>9</v>
      </c>
      <c r="D41" s="19">
        <f>SUM(D30:D39)</f>
        <v>18</v>
      </c>
      <c r="E41" s="19">
        <f>SUM(E30:E39)</f>
        <v>9</v>
      </c>
      <c r="F41" s="19">
        <f>SUM(F31:F40)</f>
        <v>40</v>
      </c>
      <c r="G41" s="19" t="s">
        <v>44</v>
      </c>
    </row>
    <row r="42" spans="1:7" ht="28.5" customHeight="1">
      <c r="A42" s="12"/>
      <c r="B42" s="27" t="s">
        <v>127</v>
      </c>
      <c r="C42" s="16">
        <f>C8+C18+C29+C41</f>
        <v>28</v>
      </c>
      <c r="D42" s="16">
        <f>D8+D18+D29+D41</f>
        <v>54</v>
      </c>
      <c r="E42" s="16">
        <f>E8+E18+E29+E41</f>
        <v>29</v>
      </c>
      <c r="F42" s="16">
        <f>F8+F18+F29+F41</f>
        <v>112</v>
      </c>
      <c r="G42" s="16" t="s">
        <v>45</v>
      </c>
    </row>
  </sheetData>
  <sheetProtection/>
  <mergeCells count="9">
    <mergeCell ref="A9:E9"/>
    <mergeCell ref="A30:E30"/>
    <mergeCell ref="A19:F19"/>
    <mergeCell ref="G1:G2"/>
    <mergeCell ref="A1:A2"/>
    <mergeCell ref="B1:B2"/>
    <mergeCell ref="C1:E1"/>
    <mergeCell ref="F1:F2"/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A13" sqref="A13:E13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1.125" style="0" customWidth="1"/>
  </cols>
  <sheetData>
    <row r="1" spans="1:7" ht="25.5" customHeight="1">
      <c r="A1" s="39" t="s">
        <v>0</v>
      </c>
      <c r="B1" s="39" t="s">
        <v>1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26.25">
      <c r="A2" s="39"/>
      <c r="B2" s="39"/>
      <c r="C2" s="4" t="s">
        <v>4</v>
      </c>
      <c r="D2" s="4" t="s">
        <v>5</v>
      </c>
      <c r="E2" s="4" t="s">
        <v>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134</v>
      </c>
      <c r="B4" s="42"/>
      <c r="C4" s="11"/>
      <c r="D4" s="11"/>
      <c r="E4" s="11"/>
      <c r="F4" s="11"/>
      <c r="G4" s="11"/>
    </row>
    <row r="5" spans="1:7" ht="28.5" customHeight="1">
      <c r="A5" s="1">
        <v>1</v>
      </c>
      <c r="B5" s="1" t="s">
        <v>133</v>
      </c>
      <c r="C5" s="1"/>
      <c r="D5" s="1"/>
      <c r="E5" s="1"/>
      <c r="F5" s="1">
        <v>2</v>
      </c>
      <c r="G5" s="1"/>
    </row>
    <row r="6" spans="1:7" ht="24.75" customHeight="1">
      <c r="A6" s="1">
        <v>2</v>
      </c>
      <c r="B6" s="1" t="s">
        <v>117</v>
      </c>
      <c r="C6" s="1"/>
      <c r="D6" s="1"/>
      <c r="E6" s="1"/>
      <c r="F6" s="1">
        <v>2</v>
      </c>
      <c r="G6" s="2"/>
    </row>
    <row r="7" spans="1:7" ht="24.75" customHeight="1">
      <c r="A7" s="40" t="s">
        <v>111</v>
      </c>
      <c r="B7" s="41"/>
      <c r="C7" s="41"/>
      <c r="D7" s="41"/>
      <c r="E7" s="42"/>
      <c r="F7" s="16">
        <v>4</v>
      </c>
      <c r="G7" s="22" t="s">
        <v>44</v>
      </c>
    </row>
    <row r="8" spans="1:7" ht="24.75" customHeight="1">
      <c r="A8" s="1">
        <v>3</v>
      </c>
      <c r="B8" s="19" t="s">
        <v>112</v>
      </c>
      <c r="C8" s="1"/>
      <c r="D8" s="1"/>
      <c r="E8" s="1"/>
      <c r="F8" s="1">
        <v>2</v>
      </c>
      <c r="G8" s="2"/>
    </row>
    <row r="9" spans="1:7" ht="24.75" customHeight="1">
      <c r="A9" s="1">
        <v>4</v>
      </c>
      <c r="B9" s="1" t="s">
        <v>113</v>
      </c>
      <c r="C9" s="1"/>
      <c r="D9" s="1"/>
      <c r="E9" s="1"/>
      <c r="F9" s="1">
        <v>2</v>
      </c>
      <c r="G9" s="2"/>
    </row>
    <row r="10" spans="1:7" ht="24.75" customHeight="1">
      <c r="A10" s="1">
        <v>5</v>
      </c>
      <c r="B10" s="1" t="s">
        <v>114</v>
      </c>
      <c r="C10" s="1"/>
      <c r="D10" s="1"/>
      <c r="E10" s="1"/>
      <c r="F10" s="1">
        <v>2</v>
      </c>
      <c r="G10" s="2"/>
    </row>
    <row r="11" spans="1:7" ht="26.25" customHeight="1">
      <c r="A11" s="1">
        <v>6</v>
      </c>
      <c r="B11" s="1" t="s">
        <v>115</v>
      </c>
      <c r="C11" s="1"/>
      <c r="D11" s="1"/>
      <c r="E11" s="1"/>
      <c r="F11" s="1">
        <v>2</v>
      </c>
      <c r="G11" s="22" t="s">
        <v>44</v>
      </c>
    </row>
    <row r="12" spans="1:7" ht="24.75" customHeight="1">
      <c r="A12" s="1">
        <v>7</v>
      </c>
      <c r="B12" s="1" t="s">
        <v>116</v>
      </c>
      <c r="C12" s="1"/>
      <c r="D12" s="1"/>
      <c r="E12" s="1"/>
      <c r="F12" s="1">
        <v>2</v>
      </c>
      <c r="G12" s="2"/>
    </row>
    <row r="13" spans="1:7" ht="24.75" customHeight="1">
      <c r="A13" s="40" t="s">
        <v>118</v>
      </c>
      <c r="B13" s="41"/>
      <c r="C13" s="41"/>
      <c r="D13" s="41"/>
      <c r="E13" s="42"/>
      <c r="F13" s="16">
        <v>8</v>
      </c>
      <c r="G13" s="23" t="s">
        <v>130</v>
      </c>
    </row>
    <row r="14" spans="1:7" ht="24.75" customHeight="1">
      <c r="A14" s="1">
        <v>8</v>
      </c>
      <c r="B14" s="19" t="s">
        <v>119</v>
      </c>
      <c r="C14" s="1"/>
      <c r="D14" s="1"/>
      <c r="E14" s="1"/>
      <c r="F14" s="1">
        <v>2</v>
      </c>
      <c r="G14" s="2"/>
    </row>
    <row r="15" spans="1:7" ht="24.75" customHeight="1">
      <c r="A15" s="1">
        <v>9</v>
      </c>
      <c r="B15" s="1" t="s">
        <v>120</v>
      </c>
      <c r="C15" s="1"/>
      <c r="D15" s="1"/>
      <c r="E15" s="1"/>
      <c r="F15" s="1">
        <v>2</v>
      </c>
      <c r="G15" s="2"/>
    </row>
    <row r="16" spans="1:7" ht="24.75" customHeight="1">
      <c r="A16" s="1">
        <v>10</v>
      </c>
      <c r="B16" s="1" t="s">
        <v>121</v>
      </c>
      <c r="C16" s="1"/>
      <c r="D16" s="1"/>
      <c r="E16" s="1"/>
      <c r="F16" s="1">
        <v>2</v>
      </c>
      <c r="G16" s="2"/>
    </row>
    <row r="17" spans="1:7" ht="24.75" customHeight="1">
      <c r="A17" s="1">
        <v>11</v>
      </c>
      <c r="B17" s="1" t="s">
        <v>122</v>
      </c>
      <c r="C17" s="1"/>
      <c r="D17" s="1"/>
      <c r="E17" s="1"/>
      <c r="F17" s="1">
        <v>2</v>
      </c>
      <c r="G17" s="22" t="s">
        <v>44</v>
      </c>
    </row>
    <row r="18" spans="1:7" ht="24.75" customHeight="1">
      <c r="A18" s="1">
        <v>12</v>
      </c>
      <c r="B18" s="1" t="s">
        <v>123</v>
      </c>
      <c r="C18" s="1"/>
      <c r="D18" s="1"/>
      <c r="E18" s="1"/>
      <c r="F18" s="1">
        <v>2</v>
      </c>
      <c r="G18" s="2"/>
    </row>
    <row r="19" spans="1:7" ht="24.75" customHeight="1">
      <c r="A19" s="40" t="s">
        <v>118</v>
      </c>
      <c r="B19" s="41"/>
      <c r="C19" s="41"/>
      <c r="D19" s="41"/>
      <c r="E19" s="42"/>
      <c r="F19" s="16">
        <v>8</v>
      </c>
      <c r="G19" s="23" t="s">
        <v>130</v>
      </c>
    </row>
    <row r="20" spans="1:7" ht="28.5" customHeight="1">
      <c r="A20" s="1">
        <v>13</v>
      </c>
      <c r="B20" s="19" t="s">
        <v>124</v>
      </c>
      <c r="C20" s="1"/>
      <c r="D20" s="1"/>
      <c r="E20" s="1"/>
      <c r="F20" s="1">
        <v>2</v>
      </c>
      <c r="G20" s="2"/>
    </row>
    <row r="21" spans="1:7" ht="24.75" customHeight="1">
      <c r="A21" s="1">
        <v>14</v>
      </c>
      <c r="B21" s="1" t="s">
        <v>125</v>
      </c>
      <c r="C21" s="1"/>
      <c r="D21" s="1"/>
      <c r="E21" s="1"/>
      <c r="F21" s="1">
        <v>2</v>
      </c>
      <c r="G21" s="2"/>
    </row>
    <row r="22" spans="1:7" ht="29.25" customHeight="1">
      <c r="A22" s="1">
        <v>15</v>
      </c>
      <c r="B22" s="1" t="s">
        <v>141</v>
      </c>
      <c r="C22" s="1"/>
      <c r="D22" s="1"/>
      <c r="E22" s="1"/>
      <c r="F22" s="1">
        <v>2</v>
      </c>
      <c r="G22" s="22" t="s">
        <v>44</v>
      </c>
    </row>
    <row r="23" spans="1:7" ht="24.75" customHeight="1">
      <c r="A23" s="1">
        <v>16</v>
      </c>
      <c r="B23" s="1" t="s">
        <v>126</v>
      </c>
      <c r="C23" s="1"/>
      <c r="D23" s="1"/>
      <c r="E23" s="1"/>
      <c r="F23" s="1">
        <v>2</v>
      </c>
      <c r="G23" s="2"/>
    </row>
    <row r="24" spans="1:7" ht="24.75" customHeight="1">
      <c r="A24" s="40" t="s">
        <v>118</v>
      </c>
      <c r="B24" s="41"/>
      <c r="C24" s="41"/>
      <c r="D24" s="41"/>
      <c r="E24" s="42"/>
      <c r="F24" s="16">
        <v>8</v>
      </c>
      <c r="G24" s="23" t="s">
        <v>130</v>
      </c>
    </row>
    <row r="25" spans="1:7" ht="29.25" customHeight="1">
      <c r="A25" s="18">
        <v>17</v>
      </c>
      <c r="B25" s="19" t="s">
        <v>138</v>
      </c>
      <c r="C25" s="1"/>
      <c r="D25" s="1"/>
      <c r="E25" s="1"/>
      <c r="F25" s="1">
        <v>2</v>
      </c>
      <c r="G25" s="2"/>
    </row>
    <row r="26" spans="1:7" ht="27" customHeight="1">
      <c r="A26" s="18">
        <v>18</v>
      </c>
      <c r="B26" s="1" t="s">
        <v>139</v>
      </c>
      <c r="C26" s="1"/>
      <c r="D26" s="1"/>
      <c r="E26" s="1"/>
      <c r="F26" s="1">
        <v>2</v>
      </c>
      <c r="G26" s="2"/>
    </row>
    <row r="27" spans="1:7" ht="28.5" customHeight="1">
      <c r="A27" s="18">
        <v>19</v>
      </c>
      <c r="B27" s="1" t="s">
        <v>140</v>
      </c>
      <c r="C27" s="1"/>
      <c r="D27" s="1"/>
      <c r="E27" s="1"/>
      <c r="F27" s="1">
        <v>2</v>
      </c>
      <c r="G27" s="22" t="s">
        <v>44</v>
      </c>
    </row>
    <row r="28" spans="1:7" ht="28.5" customHeight="1">
      <c r="A28" s="18">
        <v>20</v>
      </c>
      <c r="B28" s="1" t="s">
        <v>142</v>
      </c>
      <c r="C28" s="1"/>
      <c r="D28" s="1"/>
      <c r="E28" s="1"/>
      <c r="F28" s="1">
        <v>2</v>
      </c>
      <c r="G28" s="2"/>
    </row>
    <row r="29" spans="1:7" ht="24.75" customHeight="1">
      <c r="A29" s="40" t="s">
        <v>118</v>
      </c>
      <c r="B29" s="41"/>
      <c r="C29" s="41"/>
      <c r="D29" s="41"/>
      <c r="E29" s="42"/>
      <c r="F29" s="16">
        <v>8</v>
      </c>
      <c r="G29" s="23" t="s">
        <v>130</v>
      </c>
    </row>
    <row r="30" spans="1:7" ht="24.75" customHeight="1">
      <c r="A30" s="54" t="s">
        <v>127</v>
      </c>
      <c r="B30" s="55"/>
      <c r="C30" s="55"/>
      <c r="D30" s="55"/>
      <c r="E30" s="56"/>
      <c r="F30" s="20">
        <v>40</v>
      </c>
      <c r="G30" s="24" t="s">
        <v>131</v>
      </c>
    </row>
    <row r="31" spans="1:7" ht="24.75" customHeight="1">
      <c r="A31" s="48" t="s">
        <v>128</v>
      </c>
      <c r="B31" s="49"/>
      <c r="C31" s="49"/>
      <c r="D31" s="49"/>
      <c r="E31" s="50"/>
      <c r="F31" s="21">
        <v>4</v>
      </c>
      <c r="G31" s="21" t="s">
        <v>132</v>
      </c>
    </row>
    <row r="32" spans="1:7" ht="24.75" customHeight="1">
      <c r="A32" s="51" t="s">
        <v>129</v>
      </c>
      <c r="B32" s="52"/>
      <c r="C32" s="52"/>
      <c r="D32" s="52"/>
      <c r="E32" s="53"/>
      <c r="F32" s="16">
        <v>44</v>
      </c>
      <c r="G32" s="22" t="s">
        <v>45</v>
      </c>
    </row>
  </sheetData>
  <sheetProtection/>
  <mergeCells count="14">
    <mergeCell ref="A31:E31"/>
    <mergeCell ref="A32:E32"/>
    <mergeCell ref="A19:E19"/>
    <mergeCell ref="A24:E24"/>
    <mergeCell ref="A29:E29"/>
    <mergeCell ref="A30:E30"/>
    <mergeCell ref="A7:E7"/>
    <mergeCell ref="A13:E13"/>
    <mergeCell ref="G1:G2"/>
    <mergeCell ref="A4:B4"/>
    <mergeCell ref="C1:E1"/>
    <mergeCell ref="A1:A2"/>
    <mergeCell ref="B1:B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F67" sqref="F67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0.375" style="0" customWidth="1"/>
  </cols>
  <sheetData>
    <row r="1" spans="1:7" ht="25.5" customHeight="1">
      <c r="A1" s="39" t="s">
        <v>0</v>
      </c>
      <c r="B1" s="39" t="s">
        <v>1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26.25">
      <c r="A2" s="39"/>
      <c r="B2" s="39"/>
      <c r="C2" s="4" t="s">
        <v>4</v>
      </c>
      <c r="D2" s="4" t="s">
        <v>5</v>
      </c>
      <c r="E2" s="4" t="s">
        <v>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27</v>
      </c>
      <c r="B4" s="42"/>
      <c r="C4" s="11"/>
      <c r="D4" s="11"/>
      <c r="E4" s="11"/>
      <c r="F4" s="11"/>
      <c r="G4" s="11"/>
    </row>
    <row r="5" spans="1:7" ht="27" customHeight="1">
      <c r="A5" s="1">
        <v>1</v>
      </c>
      <c r="B5" s="1" t="s">
        <v>10</v>
      </c>
      <c r="C5" s="1"/>
      <c r="D5" s="1"/>
      <c r="E5" s="1"/>
      <c r="F5" s="1">
        <v>2</v>
      </c>
      <c r="G5" s="1"/>
    </row>
    <row r="6" spans="1:7" ht="25.5" customHeight="1">
      <c r="A6" s="1">
        <v>2</v>
      </c>
      <c r="B6" s="1" t="s">
        <v>9</v>
      </c>
      <c r="C6" s="1"/>
      <c r="D6" s="1"/>
      <c r="E6" s="1"/>
      <c r="F6" s="1">
        <v>2</v>
      </c>
      <c r="G6" s="1"/>
    </row>
    <row r="7" spans="1:7" ht="12.75">
      <c r="A7" s="1">
        <v>3</v>
      </c>
      <c r="B7" s="1" t="s">
        <v>17</v>
      </c>
      <c r="C7" s="1"/>
      <c r="D7" s="1"/>
      <c r="E7" s="1"/>
      <c r="F7" s="1">
        <v>2</v>
      </c>
      <c r="G7" s="6" t="s">
        <v>44</v>
      </c>
    </row>
    <row r="8" spans="1:7" ht="17.25" customHeight="1">
      <c r="A8" s="40" t="s">
        <v>11</v>
      </c>
      <c r="B8" s="42"/>
      <c r="C8" s="12"/>
      <c r="D8" s="12"/>
      <c r="E8" s="12"/>
      <c r="F8" s="12"/>
      <c r="G8" s="12"/>
    </row>
    <row r="9" spans="1:7" ht="28.5" customHeight="1">
      <c r="A9" s="1">
        <v>4</v>
      </c>
      <c r="B9" s="1" t="s">
        <v>56</v>
      </c>
      <c r="C9" s="1"/>
      <c r="D9" s="1"/>
      <c r="E9" s="1"/>
      <c r="F9" s="1">
        <v>2</v>
      </c>
      <c r="G9" s="1"/>
    </row>
    <row r="10" spans="1:7" ht="12.75">
      <c r="A10" s="1">
        <v>5</v>
      </c>
      <c r="B10" s="1" t="s">
        <v>18</v>
      </c>
      <c r="C10" s="1"/>
      <c r="D10" s="1"/>
      <c r="E10" s="1"/>
      <c r="F10" s="1">
        <v>2</v>
      </c>
      <c r="G10" s="1"/>
    </row>
    <row r="11" spans="1:7" ht="12.75">
      <c r="A11" s="1">
        <v>6</v>
      </c>
      <c r="B11" s="1" t="s">
        <v>12</v>
      </c>
      <c r="C11" s="1"/>
      <c r="D11" s="1"/>
      <c r="E11" s="1"/>
      <c r="F11" s="1">
        <v>2</v>
      </c>
      <c r="G11" s="1"/>
    </row>
    <row r="12" spans="1:7" ht="12.75">
      <c r="A12" s="1">
        <v>7</v>
      </c>
      <c r="B12" s="1" t="s">
        <v>13</v>
      </c>
      <c r="C12" s="1"/>
      <c r="D12" s="1"/>
      <c r="E12" s="1"/>
      <c r="F12" s="1">
        <v>2</v>
      </c>
      <c r="G12" s="6" t="s">
        <v>44</v>
      </c>
    </row>
    <row r="13" spans="1:7" ht="15.75" customHeight="1">
      <c r="A13" s="40" t="s">
        <v>86</v>
      </c>
      <c r="B13" s="42"/>
      <c r="C13" s="12"/>
      <c r="D13" s="12"/>
      <c r="E13" s="12"/>
      <c r="F13" s="12"/>
      <c r="G13" s="12"/>
    </row>
    <row r="14" spans="1:7" ht="12.75">
      <c r="A14" s="1">
        <v>8</v>
      </c>
      <c r="B14" s="1" t="s">
        <v>94</v>
      </c>
      <c r="C14" s="1"/>
      <c r="D14" s="1"/>
      <c r="E14" s="1"/>
      <c r="F14" s="1">
        <v>2</v>
      </c>
      <c r="G14" s="1"/>
    </row>
    <row r="15" spans="1:7" ht="12.75">
      <c r="A15" s="1">
        <v>9</v>
      </c>
      <c r="B15" s="1" t="s">
        <v>14</v>
      </c>
      <c r="C15" s="1"/>
      <c r="D15" s="1"/>
      <c r="E15" s="1"/>
      <c r="F15" s="1">
        <v>2</v>
      </c>
      <c r="G15" s="1"/>
    </row>
    <row r="16" spans="1:7" ht="12.75">
      <c r="A16" s="1">
        <v>10</v>
      </c>
      <c r="B16" s="1" t="s">
        <v>28</v>
      </c>
      <c r="C16" s="1"/>
      <c r="D16" s="1"/>
      <c r="E16" s="1"/>
      <c r="F16" s="1">
        <v>2</v>
      </c>
      <c r="G16" s="1"/>
    </row>
    <row r="17" spans="1:7" ht="12.75">
      <c r="A17" s="1">
        <v>11</v>
      </c>
      <c r="B17" s="1" t="s">
        <v>29</v>
      </c>
      <c r="C17" s="1"/>
      <c r="D17" s="1"/>
      <c r="E17" s="1"/>
      <c r="F17" s="1">
        <v>2</v>
      </c>
      <c r="G17" s="6" t="s">
        <v>44</v>
      </c>
    </row>
    <row r="18" spans="1:7" ht="18.75" customHeight="1">
      <c r="A18" s="40" t="s">
        <v>92</v>
      </c>
      <c r="B18" s="42"/>
      <c r="C18" s="12"/>
      <c r="D18" s="12"/>
      <c r="E18" s="12"/>
      <c r="F18" s="12"/>
      <c r="G18" s="12"/>
    </row>
    <row r="19" spans="1:7" ht="12.75">
      <c r="A19" s="1">
        <v>12</v>
      </c>
      <c r="B19" s="1" t="s">
        <v>30</v>
      </c>
      <c r="C19" s="1"/>
      <c r="D19" s="1"/>
      <c r="E19" s="1"/>
      <c r="F19" s="1">
        <v>2</v>
      </c>
      <c r="G19" s="1"/>
    </row>
    <row r="20" spans="1:7" ht="12.75">
      <c r="A20" s="1">
        <v>13</v>
      </c>
      <c r="B20" s="1" t="s">
        <v>31</v>
      </c>
      <c r="C20" s="1"/>
      <c r="D20" s="1"/>
      <c r="E20" s="1"/>
      <c r="F20" s="1">
        <v>2</v>
      </c>
      <c r="G20" s="1"/>
    </row>
    <row r="21" spans="1:7" ht="12.75">
      <c r="A21" s="1">
        <v>14</v>
      </c>
      <c r="B21" s="1" t="s">
        <v>32</v>
      </c>
      <c r="C21" s="1"/>
      <c r="D21" s="1"/>
      <c r="E21" s="1"/>
      <c r="F21" s="1">
        <v>2</v>
      </c>
      <c r="G21" s="1"/>
    </row>
    <row r="22" spans="1:7" ht="12.75">
      <c r="A22" s="1">
        <v>15</v>
      </c>
      <c r="B22" s="5" t="s">
        <v>25</v>
      </c>
      <c r="C22" s="1"/>
      <c r="D22" s="1"/>
      <c r="E22" s="1"/>
      <c r="F22" s="1">
        <v>2</v>
      </c>
      <c r="G22" s="1"/>
    </row>
    <row r="23" spans="1:7" ht="12.75">
      <c r="A23" s="1">
        <v>16</v>
      </c>
      <c r="B23" s="1" t="s">
        <v>15</v>
      </c>
      <c r="C23" s="1"/>
      <c r="D23" s="1"/>
      <c r="E23" s="1"/>
      <c r="F23" s="1">
        <v>2</v>
      </c>
      <c r="G23" s="6" t="s">
        <v>44</v>
      </c>
    </row>
    <row r="24" spans="1:7" ht="15.75" customHeight="1">
      <c r="A24" s="40" t="s">
        <v>16</v>
      </c>
      <c r="B24" s="42"/>
      <c r="C24" s="40" t="s">
        <v>8</v>
      </c>
      <c r="D24" s="41"/>
      <c r="E24" s="42"/>
      <c r="F24" s="14">
        <f>SUM(F5:F23)</f>
        <v>32</v>
      </c>
      <c r="G24" s="14" t="s">
        <v>45</v>
      </c>
    </row>
    <row r="25" spans="1:7" ht="18" customHeight="1">
      <c r="A25" s="40" t="s">
        <v>20</v>
      </c>
      <c r="B25" s="42"/>
      <c r="C25" s="12"/>
      <c r="D25" s="12"/>
      <c r="E25" s="12"/>
      <c r="F25" s="12"/>
      <c r="G25" s="12"/>
    </row>
    <row r="26" spans="1:7" ht="12.75">
      <c r="A26" s="1">
        <v>17</v>
      </c>
      <c r="B26" s="1" t="s">
        <v>33</v>
      </c>
      <c r="C26" s="1"/>
      <c r="D26" s="1"/>
      <c r="E26" s="1"/>
      <c r="F26" s="1">
        <v>2</v>
      </c>
      <c r="G26" s="1"/>
    </row>
    <row r="27" spans="1:7" ht="12.75">
      <c r="A27" s="1">
        <v>18</v>
      </c>
      <c r="B27" s="1" t="s">
        <v>34</v>
      </c>
      <c r="C27" s="1"/>
      <c r="D27" s="1"/>
      <c r="E27" s="1"/>
      <c r="F27" s="1">
        <v>2</v>
      </c>
      <c r="G27" s="1"/>
    </row>
    <row r="28" spans="1:7" ht="12.75">
      <c r="A28" s="1">
        <v>19</v>
      </c>
      <c r="B28" s="1" t="s">
        <v>58</v>
      </c>
      <c r="C28" s="1"/>
      <c r="D28" s="1"/>
      <c r="E28" s="1"/>
      <c r="F28" s="1">
        <v>2</v>
      </c>
      <c r="G28" s="1"/>
    </row>
    <row r="29" spans="1:7" ht="12.75">
      <c r="A29" s="1">
        <v>20</v>
      </c>
      <c r="B29" s="1" t="s">
        <v>57</v>
      </c>
      <c r="C29" s="1"/>
      <c r="D29" s="1"/>
      <c r="E29" s="1"/>
      <c r="F29" s="1">
        <v>2</v>
      </c>
      <c r="G29" s="1"/>
    </row>
    <row r="30" spans="1:7" ht="12.75">
      <c r="A30" s="1">
        <v>21</v>
      </c>
      <c r="B30" s="1" t="s">
        <v>35</v>
      </c>
      <c r="C30" s="1"/>
      <c r="D30" s="1"/>
      <c r="E30" s="1"/>
      <c r="F30" s="1">
        <v>2</v>
      </c>
      <c r="G30" s="6" t="s">
        <v>44</v>
      </c>
    </row>
    <row r="31" spans="1:7" ht="18" customHeight="1">
      <c r="A31" s="40" t="s">
        <v>26</v>
      </c>
      <c r="B31" s="42"/>
      <c r="C31" s="12"/>
      <c r="D31" s="12"/>
      <c r="E31" s="12"/>
      <c r="F31" s="12"/>
      <c r="G31" s="12"/>
    </row>
    <row r="32" spans="1:7" ht="12.75">
      <c r="A32" s="1">
        <v>22</v>
      </c>
      <c r="B32" s="1" t="s">
        <v>22</v>
      </c>
      <c r="C32" s="1"/>
      <c r="D32" s="1"/>
      <c r="E32" s="1"/>
      <c r="F32" s="1">
        <v>2</v>
      </c>
      <c r="G32" s="1"/>
    </row>
    <row r="33" spans="1:7" ht="12.75">
      <c r="A33" s="1">
        <v>23</v>
      </c>
      <c r="B33" s="1" t="s">
        <v>36</v>
      </c>
      <c r="C33" s="1"/>
      <c r="D33" s="1"/>
      <c r="E33" s="1"/>
      <c r="F33" s="1">
        <v>2</v>
      </c>
      <c r="G33" s="1"/>
    </row>
    <row r="34" spans="1:7" ht="12.75">
      <c r="A34" s="1">
        <v>24</v>
      </c>
      <c r="B34" s="1" t="s">
        <v>37</v>
      </c>
      <c r="C34" s="1"/>
      <c r="D34" s="1"/>
      <c r="E34" s="1"/>
      <c r="F34" s="1">
        <v>2</v>
      </c>
      <c r="G34" s="1"/>
    </row>
    <row r="35" spans="1:7" ht="12.75">
      <c r="A35" s="1">
        <v>25</v>
      </c>
      <c r="B35" s="1" t="s">
        <v>23</v>
      </c>
      <c r="C35" s="1"/>
      <c r="D35" s="1"/>
      <c r="E35" s="1"/>
      <c r="F35" s="1">
        <v>2</v>
      </c>
      <c r="G35" s="1"/>
    </row>
    <row r="36" spans="1:7" ht="12.75">
      <c r="A36" s="1">
        <v>26</v>
      </c>
      <c r="B36" s="1" t="s">
        <v>24</v>
      </c>
      <c r="C36" s="1"/>
      <c r="D36" s="1"/>
      <c r="E36" s="1"/>
      <c r="F36" s="1">
        <v>2</v>
      </c>
      <c r="G36" s="6" t="s">
        <v>44</v>
      </c>
    </row>
    <row r="37" spans="1:7" ht="18" customHeight="1">
      <c r="A37" s="40" t="s">
        <v>38</v>
      </c>
      <c r="B37" s="42"/>
      <c r="C37" s="12"/>
      <c r="D37" s="12"/>
      <c r="E37" s="12"/>
      <c r="F37" s="12"/>
      <c r="G37" s="12"/>
    </row>
    <row r="38" spans="1:7" ht="15" customHeight="1">
      <c r="A38" s="1">
        <v>27</v>
      </c>
      <c r="B38" s="1" t="s">
        <v>21</v>
      </c>
      <c r="C38" s="1"/>
      <c r="D38" s="1"/>
      <c r="E38" s="1"/>
      <c r="F38" s="1">
        <v>2</v>
      </c>
      <c r="G38" s="1"/>
    </row>
    <row r="39" spans="1:7" ht="12.75">
      <c r="A39" s="1">
        <v>28</v>
      </c>
      <c r="B39" s="1" t="s">
        <v>39</v>
      </c>
      <c r="C39" s="1"/>
      <c r="D39" s="1"/>
      <c r="E39" s="1"/>
      <c r="F39" s="1">
        <v>2</v>
      </c>
      <c r="G39" s="1"/>
    </row>
    <row r="40" spans="1:7" ht="12.75">
      <c r="A40" s="1">
        <v>29</v>
      </c>
      <c r="B40" s="1" t="s">
        <v>40</v>
      </c>
      <c r="C40" s="1"/>
      <c r="D40" s="1"/>
      <c r="E40" s="1"/>
      <c r="F40" s="1">
        <v>2</v>
      </c>
      <c r="G40" s="1"/>
    </row>
    <row r="41" spans="1:7" ht="12.75">
      <c r="A41" s="1">
        <v>30</v>
      </c>
      <c r="B41" s="1" t="s">
        <v>41</v>
      </c>
      <c r="C41" s="1"/>
      <c r="D41" s="1"/>
      <c r="E41" s="1"/>
      <c r="F41" s="1">
        <v>2</v>
      </c>
      <c r="G41" s="1"/>
    </row>
    <row r="42" spans="1:7" ht="12.75">
      <c r="A42" s="1">
        <v>31</v>
      </c>
      <c r="B42" s="1" t="s">
        <v>43</v>
      </c>
      <c r="C42" s="1"/>
      <c r="D42" s="1"/>
      <c r="E42" s="1"/>
      <c r="F42" s="1">
        <v>2</v>
      </c>
      <c r="G42" s="1"/>
    </row>
    <row r="43" spans="1:7" ht="12.75">
      <c r="A43" s="1">
        <v>32</v>
      </c>
      <c r="B43" s="1" t="s">
        <v>42</v>
      </c>
      <c r="C43" s="1"/>
      <c r="D43" s="1"/>
      <c r="E43" s="1"/>
      <c r="F43" s="1">
        <v>2</v>
      </c>
      <c r="G43" s="6" t="s">
        <v>44</v>
      </c>
    </row>
    <row r="44" spans="1:7" ht="12.75">
      <c r="A44" s="40" t="s">
        <v>46</v>
      </c>
      <c r="B44" s="42"/>
      <c r="C44" s="40" t="s">
        <v>47</v>
      </c>
      <c r="D44" s="41"/>
      <c r="E44" s="42"/>
      <c r="F44" s="14">
        <f>SUM(F26:F43)</f>
        <v>32</v>
      </c>
      <c r="G44" s="14" t="s">
        <v>45</v>
      </c>
    </row>
    <row r="45" spans="1:7" ht="18.75" customHeight="1">
      <c r="A45" s="40" t="s">
        <v>54</v>
      </c>
      <c r="B45" s="42"/>
      <c r="C45" s="9"/>
      <c r="D45" s="13"/>
      <c r="E45" s="10"/>
      <c r="F45" s="14"/>
      <c r="G45" s="14"/>
    </row>
    <row r="46" spans="1:7" ht="14.25" customHeight="1">
      <c r="A46" s="1">
        <v>33</v>
      </c>
      <c r="B46" s="1" t="s">
        <v>48</v>
      </c>
      <c r="C46" s="1"/>
      <c r="D46" s="1"/>
      <c r="E46" s="1"/>
      <c r="F46" s="1">
        <v>2</v>
      </c>
      <c r="G46" s="1"/>
    </row>
    <row r="47" spans="1:7" ht="16.5" customHeight="1">
      <c r="A47" s="1">
        <v>34</v>
      </c>
      <c r="B47" s="1" t="s">
        <v>49</v>
      </c>
      <c r="C47" s="1"/>
      <c r="D47" s="1"/>
      <c r="E47" s="1"/>
      <c r="F47" s="1">
        <v>2</v>
      </c>
      <c r="G47" s="6" t="s">
        <v>44</v>
      </c>
    </row>
    <row r="48" spans="1:7" ht="26.25">
      <c r="A48" s="1">
        <v>35</v>
      </c>
      <c r="B48" s="1" t="s">
        <v>50</v>
      </c>
      <c r="C48" s="1"/>
      <c r="D48" s="1"/>
      <c r="E48" s="1"/>
      <c r="F48" s="1">
        <v>2</v>
      </c>
      <c r="G48" s="1"/>
    </row>
    <row r="49" spans="1:7" ht="12.75">
      <c r="A49" s="1">
        <v>36</v>
      </c>
      <c r="B49" s="1" t="s">
        <v>51</v>
      </c>
      <c r="C49" s="1"/>
      <c r="D49" s="1"/>
      <c r="E49" s="1"/>
      <c r="F49" s="1">
        <v>2</v>
      </c>
      <c r="G49" s="6" t="s">
        <v>44</v>
      </c>
    </row>
    <row r="50" spans="1:7" ht="12.75">
      <c r="A50" s="40" t="s">
        <v>52</v>
      </c>
      <c r="B50" s="42"/>
      <c r="C50" s="40" t="s">
        <v>53</v>
      </c>
      <c r="D50" s="41"/>
      <c r="E50" s="42"/>
      <c r="F50" s="14">
        <f>SUM(F46:F49)</f>
        <v>8</v>
      </c>
      <c r="G50" s="14" t="s">
        <v>45</v>
      </c>
    </row>
    <row r="51" spans="1:7" ht="12.75">
      <c r="A51" s="11"/>
      <c r="B51" s="16" t="s">
        <v>55</v>
      </c>
      <c r="C51" s="11"/>
      <c r="D51" s="11"/>
      <c r="E51" s="11"/>
      <c r="F51" s="15">
        <f>F24+F44+F50</f>
        <v>72</v>
      </c>
      <c r="G51" s="14" t="s">
        <v>45</v>
      </c>
    </row>
  </sheetData>
  <sheetProtection/>
  <mergeCells count="19">
    <mergeCell ref="A24:B24"/>
    <mergeCell ref="A31:B31"/>
    <mergeCell ref="A25:B25"/>
    <mergeCell ref="A50:B50"/>
    <mergeCell ref="C50:E50"/>
    <mergeCell ref="A45:B45"/>
    <mergeCell ref="A37:B37"/>
    <mergeCell ref="A44:B44"/>
    <mergeCell ref="C44:E44"/>
    <mergeCell ref="C24:E24"/>
    <mergeCell ref="A18:B18"/>
    <mergeCell ref="G1:G2"/>
    <mergeCell ref="A4:B4"/>
    <mergeCell ref="A8:B8"/>
    <mergeCell ref="A13:B13"/>
    <mergeCell ref="C1:E1"/>
    <mergeCell ref="A1:A2"/>
    <mergeCell ref="B1:B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E35" sqref="E35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0.375" style="0" customWidth="1"/>
  </cols>
  <sheetData>
    <row r="1" spans="1:7" ht="25.5" customHeight="1">
      <c r="A1" s="39" t="s">
        <v>0</v>
      </c>
      <c r="B1" s="39" t="s">
        <v>1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26.25">
      <c r="A2" s="39"/>
      <c r="B2" s="39"/>
      <c r="C2" s="4" t="s">
        <v>4</v>
      </c>
      <c r="D2" s="4" t="s">
        <v>5</v>
      </c>
      <c r="E2" s="4" t="s">
        <v>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27</v>
      </c>
      <c r="B4" s="42"/>
      <c r="C4" s="11"/>
      <c r="D4" s="11"/>
      <c r="E4" s="11"/>
      <c r="F4" s="11"/>
      <c r="G4" s="11"/>
    </row>
    <row r="5" spans="1:7" ht="27" customHeight="1">
      <c r="A5" s="1">
        <v>1</v>
      </c>
      <c r="B5" s="1" t="s">
        <v>59</v>
      </c>
      <c r="C5" s="1"/>
      <c r="D5" s="1"/>
      <c r="E5" s="1"/>
      <c r="F5" s="1">
        <v>2</v>
      </c>
      <c r="G5" s="1"/>
    </row>
    <row r="6" spans="1:7" ht="12.75">
      <c r="A6" s="1">
        <v>2</v>
      </c>
      <c r="B6" s="1" t="s">
        <v>17</v>
      </c>
      <c r="C6" s="1"/>
      <c r="D6" s="1"/>
      <c r="E6" s="1"/>
      <c r="F6" s="1">
        <v>2</v>
      </c>
      <c r="G6" s="6" t="s">
        <v>44</v>
      </c>
    </row>
    <row r="7" spans="1:7" ht="17.25" customHeight="1">
      <c r="A7" s="40" t="s">
        <v>60</v>
      </c>
      <c r="B7" s="42"/>
      <c r="C7" s="12"/>
      <c r="D7" s="12"/>
      <c r="E7" s="12"/>
      <c r="F7" s="12"/>
      <c r="G7" s="12"/>
    </row>
    <row r="8" spans="1:7" ht="28.5" customHeight="1">
      <c r="A8" s="1">
        <v>3</v>
      </c>
      <c r="B8" s="1" t="s">
        <v>62</v>
      </c>
      <c r="C8" s="1"/>
      <c r="D8" s="1"/>
      <c r="E8" s="1"/>
      <c r="F8" s="1">
        <v>2</v>
      </c>
      <c r="G8" s="1"/>
    </row>
    <row r="9" spans="1:7" ht="26.25">
      <c r="A9" s="1">
        <v>4</v>
      </c>
      <c r="B9" s="1" t="s">
        <v>61</v>
      </c>
      <c r="C9" s="1"/>
      <c r="D9" s="1"/>
      <c r="E9" s="1"/>
      <c r="F9" s="1">
        <v>2</v>
      </c>
      <c r="G9" s="6" t="s">
        <v>44</v>
      </c>
    </row>
    <row r="10" spans="1:7" ht="15.75" customHeight="1">
      <c r="A10" s="40" t="s">
        <v>66</v>
      </c>
      <c r="B10" s="42"/>
      <c r="C10" s="12"/>
      <c r="D10" s="12"/>
      <c r="E10" s="12"/>
      <c r="F10" s="12"/>
      <c r="G10" s="12"/>
    </row>
    <row r="11" spans="1:7" ht="12.75">
      <c r="A11" s="1">
        <v>5</v>
      </c>
      <c r="B11" s="1" t="s">
        <v>63</v>
      </c>
      <c r="C11" s="1"/>
      <c r="D11" s="1"/>
      <c r="E11" s="1"/>
      <c r="F11" s="1">
        <v>2</v>
      </c>
      <c r="G11" s="1"/>
    </row>
    <row r="12" spans="1:7" ht="12.75">
      <c r="A12" s="1">
        <v>6</v>
      </c>
      <c r="B12" s="1" t="s">
        <v>85</v>
      </c>
      <c r="C12" s="1"/>
      <c r="D12" s="1"/>
      <c r="E12" s="1"/>
      <c r="F12" s="1">
        <v>2</v>
      </c>
      <c r="G12" s="6" t="s">
        <v>44</v>
      </c>
    </row>
    <row r="13" spans="1:7" ht="12.75">
      <c r="A13" s="1">
        <v>7</v>
      </c>
      <c r="B13" s="1" t="s">
        <v>64</v>
      </c>
      <c r="C13" s="1"/>
      <c r="D13" s="1"/>
      <c r="E13" s="1"/>
      <c r="F13" s="1">
        <v>2</v>
      </c>
      <c r="G13" s="1"/>
    </row>
    <row r="14" spans="1:7" ht="12.75">
      <c r="A14" s="1">
        <v>8</v>
      </c>
      <c r="B14" s="1" t="s">
        <v>65</v>
      </c>
      <c r="C14" s="1"/>
      <c r="D14" s="1"/>
      <c r="E14" s="1"/>
      <c r="F14" s="1">
        <v>2</v>
      </c>
      <c r="G14" s="6" t="s">
        <v>44</v>
      </c>
    </row>
    <row r="15" spans="1:7" ht="18.75" customHeight="1">
      <c r="A15" s="40" t="s">
        <v>92</v>
      </c>
      <c r="B15" s="42"/>
      <c r="C15" s="12"/>
      <c r="D15" s="12"/>
      <c r="E15" s="12"/>
      <c r="F15" s="12"/>
      <c r="G15" s="12"/>
    </row>
    <row r="16" spans="1:7" ht="12.75">
      <c r="A16" s="1">
        <v>9</v>
      </c>
      <c r="B16" s="1" t="s">
        <v>371</v>
      </c>
      <c r="C16" s="1"/>
      <c r="D16" s="1"/>
      <c r="E16" s="1"/>
      <c r="F16" s="1">
        <v>2</v>
      </c>
      <c r="G16" s="1"/>
    </row>
    <row r="17" spans="1:7" ht="12.75">
      <c r="A17" s="1">
        <v>10</v>
      </c>
      <c r="B17" s="1" t="s">
        <v>372</v>
      </c>
      <c r="C17" s="1"/>
      <c r="D17" s="1"/>
      <c r="E17" s="1"/>
      <c r="F17" s="1">
        <v>2</v>
      </c>
      <c r="G17" s="6" t="s">
        <v>44</v>
      </c>
    </row>
    <row r="18" spans="1:7" ht="12.75">
      <c r="A18" s="1">
        <v>11</v>
      </c>
      <c r="B18" s="1" t="s">
        <v>373</v>
      </c>
      <c r="C18" s="1"/>
      <c r="D18" s="1"/>
      <c r="E18" s="1"/>
      <c r="F18" s="1">
        <v>2</v>
      </c>
      <c r="G18" s="1"/>
    </row>
    <row r="19" spans="1:7" ht="12.75">
      <c r="A19" s="1">
        <v>12</v>
      </c>
      <c r="B19" s="1" t="s">
        <v>374</v>
      </c>
      <c r="C19" s="1"/>
      <c r="D19" s="1"/>
      <c r="E19" s="1"/>
      <c r="F19" s="1">
        <v>2</v>
      </c>
      <c r="G19" s="6" t="s">
        <v>44</v>
      </c>
    </row>
    <row r="20" spans="1:7" ht="15.75" customHeight="1">
      <c r="A20" s="40" t="s">
        <v>16</v>
      </c>
      <c r="B20" s="42"/>
      <c r="C20" s="40" t="s">
        <v>8</v>
      </c>
      <c r="D20" s="41"/>
      <c r="E20" s="42"/>
      <c r="F20" s="14">
        <f>SUM(F5:F19)</f>
        <v>24</v>
      </c>
      <c r="G20" s="14" t="s">
        <v>45</v>
      </c>
    </row>
    <row r="21" spans="1:7" ht="15.75" customHeight="1">
      <c r="A21" s="40" t="s">
        <v>67</v>
      </c>
      <c r="B21" s="42"/>
      <c r="C21" s="12"/>
      <c r="D21" s="12"/>
      <c r="E21" s="12"/>
      <c r="F21" s="12"/>
      <c r="G21" s="12"/>
    </row>
    <row r="22" spans="1:7" ht="15.75" customHeight="1">
      <c r="A22" s="1">
        <v>13</v>
      </c>
      <c r="B22" s="1" t="s">
        <v>70</v>
      </c>
      <c r="C22" s="1"/>
      <c r="D22" s="1"/>
      <c r="E22" s="1"/>
      <c r="F22" s="1">
        <v>2</v>
      </c>
      <c r="G22" s="1"/>
    </row>
    <row r="23" spans="1:7" ht="15.75" customHeight="1">
      <c r="A23" s="1">
        <v>14</v>
      </c>
      <c r="B23" s="1" t="s">
        <v>74</v>
      </c>
      <c r="C23" s="1"/>
      <c r="D23" s="1"/>
      <c r="E23" s="1"/>
      <c r="F23" s="1">
        <v>2</v>
      </c>
      <c r="G23" s="2"/>
    </row>
    <row r="24" spans="1:7" ht="15.75" customHeight="1">
      <c r="A24" s="1">
        <v>15</v>
      </c>
      <c r="B24" s="1" t="s">
        <v>68</v>
      </c>
      <c r="C24" s="1"/>
      <c r="D24" s="1"/>
      <c r="E24" s="1"/>
      <c r="F24" s="1">
        <v>2</v>
      </c>
      <c r="G24" s="6" t="s">
        <v>44</v>
      </c>
    </row>
    <row r="25" spans="1:7" ht="15.75" customHeight="1">
      <c r="A25" s="1">
        <v>16</v>
      </c>
      <c r="B25" s="1" t="s">
        <v>69</v>
      </c>
      <c r="C25" s="1"/>
      <c r="D25" s="1"/>
      <c r="E25" s="1"/>
      <c r="F25" s="1">
        <v>2</v>
      </c>
      <c r="G25" s="1"/>
    </row>
    <row r="26" spans="1:7" ht="15.75" customHeight="1">
      <c r="A26" s="1">
        <v>17</v>
      </c>
      <c r="B26" s="1" t="s">
        <v>71</v>
      </c>
      <c r="C26" s="1"/>
      <c r="D26" s="1"/>
      <c r="E26" s="1"/>
      <c r="F26" s="1">
        <v>2</v>
      </c>
      <c r="G26" s="6" t="s">
        <v>44</v>
      </c>
    </row>
    <row r="27" spans="1:7" ht="15.75" customHeight="1">
      <c r="A27" s="1">
        <v>18</v>
      </c>
      <c r="B27" s="1" t="s">
        <v>72</v>
      </c>
      <c r="C27" s="1"/>
      <c r="D27" s="1"/>
      <c r="E27" s="1"/>
      <c r="F27" s="1">
        <v>2</v>
      </c>
      <c r="G27" s="1"/>
    </row>
    <row r="28" spans="1:7" ht="15.75" customHeight="1">
      <c r="A28" s="1">
        <v>19</v>
      </c>
      <c r="B28" s="1" t="s">
        <v>73</v>
      </c>
      <c r="C28" s="1"/>
      <c r="D28" s="1"/>
      <c r="E28" s="1"/>
      <c r="F28" s="1">
        <v>2</v>
      </c>
      <c r="G28" s="6" t="s">
        <v>44</v>
      </c>
    </row>
    <row r="29" spans="1:7" ht="15.75" customHeight="1">
      <c r="A29" s="7">
        <v>20</v>
      </c>
      <c r="B29" s="8" t="s">
        <v>75</v>
      </c>
      <c r="C29" s="1"/>
      <c r="D29" s="1"/>
      <c r="E29" s="1"/>
      <c r="F29" s="1">
        <v>2</v>
      </c>
      <c r="G29" s="6" t="s">
        <v>44</v>
      </c>
    </row>
    <row r="30" spans="1:7" ht="15.75" customHeight="1">
      <c r="A30" s="40" t="s">
        <v>46</v>
      </c>
      <c r="B30" s="42"/>
      <c r="C30" s="40" t="s">
        <v>47</v>
      </c>
      <c r="D30" s="41"/>
      <c r="E30" s="42"/>
      <c r="F30" s="14">
        <f>SUM(F22:F29)</f>
        <v>16</v>
      </c>
      <c r="G30" s="14" t="s">
        <v>45</v>
      </c>
    </row>
    <row r="31" spans="1:7" ht="18" customHeight="1">
      <c r="A31" s="40" t="s">
        <v>20</v>
      </c>
      <c r="B31" s="42"/>
      <c r="C31" s="12"/>
      <c r="D31" s="12"/>
      <c r="E31" s="12"/>
      <c r="F31" s="12"/>
      <c r="G31" s="12"/>
    </row>
    <row r="32" spans="1:7" ht="12.75">
      <c r="A32" s="1">
        <v>21</v>
      </c>
      <c r="B32" s="1" t="s">
        <v>33</v>
      </c>
      <c r="C32" s="1"/>
      <c r="D32" s="1"/>
      <c r="E32" s="1"/>
      <c r="F32" s="1">
        <v>2</v>
      </c>
      <c r="G32" s="1"/>
    </row>
    <row r="33" spans="1:7" ht="12.75">
      <c r="A33" s="1">
        <v>22</v>
      </c>
      <c r="B33" s="1" t="s">
        <v>34</v>
      </c>
      <c r="C33" s="1"/>
      <c r="D33" s="1"/>
      <c r="E33" s="1"/>
      <c r="F33" s="1">
        <v>2</v>
      </c>
      <c r="G33" s="6" t="s">
        <v>44</v>
      </c>
    </row>
    <row r="34" spans="1:7" ht="12.75">
      <c r="A34" s="1">
        <v>23</v>
      </c>
      <c r="B34" s="1" t="s">
        <v>375</v>
      </c>
      <c r="C34" s="1"/>
      <c r="D34" s="1"/>
      <c r="E34" s="1"/>
      <c r="F34" s="1">
        <v>2</v>
      </c>
      <c r="G34" s="1"/>
    </row>
    <row r="35" spans="1:7" ht="12.75">
      <c r="A35" s="1">
        <v>24</v>
      </c>
      <c r="B35" s="18" t="s">
        <v>376</v>
      </c>
      <c r="C35" s="1"/>
      <c r="D35" s="1"/>
      <c r="E35" s="1"/>
      <c r="F35" s="1">
        <v>2</v>
      </c>
      <c r="G35" s="1"/>
    </row>
    <row r="36" spans="1:7" ht="12.75">
      <c r="A36" s="1">
        <v>25</v>
      </c>
      <c r="B36" s="18" t="s">
        <v>377</v>
      </c>
      <c r="C36" s="1"/>
      <c r="D36" s="1"/>
      <c r="E36" s="1"/>
      <c r="F36" s="1">
        <v>2</v>
      </c>
      <c r="G36" s="6" t="s">
        <v>44</v>
      </c>
    </row>
    <row r="37" spans="1:7" ht="18" customHeight="1">
      <c r="A37" s="40" t="s">
        <v>38</v>
      </c>
      <c r="B37" s="42"/>
      <c r="C37" s="12"/>
      <c r="D37" s="12"/>
      <c r="E37" s="12"/>
      <c r="F37" s="12"/>
      <c r="G37" s="12"/>
    </row>
    <row r="38" spans="1:7" ht="15" customHeight="1">
      <c r="A38" s="1">
        <v>26</v>
      </c>
      <c r="B38" s="1" t="s">
        <v>21</v>
      </c>
      <c r="C38" s="1"/>
      <c r="D38" s="1"/>
      <c r="E38" s="1"/>
      <c r="F38" s="1">
        <v>2</v>
      </c>
      <c r="G38" s="1"/>
    </row>
    <row r="39" spans="1:7" ht="12.75">
      <c r="A39" s="1">
        <v>27</v>
      </c>
      <c r="B39" s="1" t="s">
        <v>39</v>
      </c>
      <c r="C39" s="1"/>
      <c r="D39" s="1"/>
      <c r="E39" s="1"/>
      <c r="F39" s="1">
        <v>2</v>
      </c>
      <c r="G39" s="1"/>
    </row>
    <row r="40" spans="1:7" ht="12.75">
      <c r="A40" s="1">
        <v>28</v>
      </c>
      <c r="B40" s="1" t="s">
        <v>40</v>
      </c>
      <c r="C40" s="1"/>
      <c r="D40" s="1"/>
      <c r="E40" s="1"/>
      <c r="F40" s="1">
        <v>2</v>
      </c>
      <c r="G40" s="6" t="s">
        <v>44</v>
      </c>
    </row>
    <row r="41" spans="1:7" ht="12.75">
      <c r="A41" s="1">
        <v>29</v>
      </c>
      <c r="B41" s="1" t="s">
        <v>381</v>
      </c>
      <c r="C41" s="1"/>
      <c r="D41" s="1"/>
      <c r="E41" s="1"/>
      <c r="F41" s="1">
        <v>2</v>
      </c>
      <c r="G41" s="1"/>
    </row>
    <row r="42" spans="1:7" ht="12.75">
      <c r="A42" s="1">
        <v>30</v>
      </c>
      <c r="B42" s="1" t="s">
        <v>43</v>
      </c>
      <c r="C42" s="1"/>
      <c r="D42" s="1"/>
      <c r="E42" s="1"/>
      <c r="F42" s="1">
        <v>2</v>
      </c>
      <c r="G42" s="6" t="s">
        <v>44</v>
      </c>
    </row>
    <row r="43" spans="1:7" ht="12.75">
      <c r="A43" s="1">
        <v>31</v>
      </c>
      <c r="B43" s="1" t="s">
        <v>42</v>
      </c>
      <c r="C43" s="1"/>
      <c r="D43" s="1"/>
      <c r="E43" s="1"/>
      <c r="F43" s="1">
        <v>2</v>
      </c>
      <c r="G43" s="2"/>
    </row>
    <row r="44" spans="1:7" ht="12.75">
      <c r="A44" s="40" t="s">
        <v>76</v>
      </c>
      <c r="B44" s="42"/>
      <c r="C44" s="40" t="s">
        <v>53</v>
      </c>
      <c r="D44" s="41"/>
      <c r="E44" s="42"/>
      <c r="F44" s="14">
        <f>SUM(F32:F43)</f>
        <v>22</v>
      </c>
      <c r="G44" s="14" t="s">
        <v>45</v>
      </c>
    </row>
    <row r="45" spans="1:7" ht="12.75">
      <c r="A45" s="40" t="s">
        <v>83</v>
      </c>
      <c r="B45" s="42"/>
      <c r="C45" s="9"/>
      <c r="D45" s="13"/>
      <c r="E45" s="10"/>
      <c r="F45" s="14"/>
      <c r="G45" s="14"/>
    </row>
    <row r="46" spans="1:7" ht="12.75">
      <c r="A46" s="1">
        <v>32</v>
      </c>
      <c r="B46" s="1" t="s">
        <v>79</v>
      </c>
      <c r="C46" s="1"/>
      <c r="D46" s="1"/>
      <c r="E46" s="1"/>
      <c r="F46" s="1">
        <v>2</v>
      </c>
      <c r="G46" s="1"/>
    </row>
    <row r="47" spans="1:7" ht="12.75">
      <c r="A47" s="1">
        <v>33</v>
      </c>
      <c r="B47" s="5" t="s">
        <v>84</v>
      </c>
      <c r="C47" s="1"/>
      <c r="D47" s="1"/>
      <c r="E47" s="1"/>
      <c r="F47" s="1">
        <v>2</v>
      </c>
      <c r="G47" s="6" t="s">
        <v>44</v>
      </c>
    </row>
    <row r="48" spans="1:7" ht="12.75">
      <c r="A48" s="1">
        <v>34</v>
      </c>
      <c r="B48" s="1" t="s">
        <v>80</v>
      </c>
      <c r="C48" s="1"/>
      <c r="D48" s="1"/>
      <c r="E48" s="1"/>
      <c r="F48" s="1">
        <v>2</v>
      </c>
      <c r="G48" s="1"/>
    </row>
    <row r="49" spans="1:7" ht="12.75">
      <c r="A49" s="1">
        <v>35</v>
      </c>
      <c r="B49" s="1" t="s">
        <v>81</v>
      </c>
      <c r="C49" s="1"/>
      <c r="D49" s="1"/>
      <c r="E49" s="1"/>
      <c r="F49" s="1">
        <v>2</v>
      </c>
      <c r="G49" s="6" t="s">
        <v>44</v>
      </c>
    </row>
    <row r="50" spans="1:7" ht="12.75">
      <c r="A50" s="1">
        <v>36</v>
      </c>
      <c r="B50" s="1" t="s">
        <v>82</v>
      </c>
      <c r="C50" s="1"/>
      <c r="D50" s="1"/>
      <c r="E50" s="1"/>
      <c r="F50" s="1">
        <v>2</v>
      </c>
      <c r="G50" s="2"/>
    </row>
    <row r="51" spans="1:7" ht="18.75" customHeight="1">
      <c r="A51" s="40" t="s">
        <v>54</v>
      </c>
      <c r="B51" s="42"/>
      <c r="C51" s="9"/>
      <c r="D51" s="13"/>
      <c r="E51" s="10"/>
      <c r="F51" s="14"/>
      <c r="G51" s="14"/>
    </row>
    <row r="52" spans="1:7" ht="14.25" customHeight="1">
      <c r="A52" s="1">
        <v>37</v>
      </c>
      <c r="B52" s="1" t="s">
        <v>48</v>
      </c>
      <c r="C52" s="1"/>
      <c r="D52" s="1"/>
      <c r="E52" s="1"/>
      <c r="F52" s="1">
        <v>2</v>
      </c>
      <c r="G52" s="1"/>
    </row>
    <row r="53" spans="1:7" ht="16.5" customHeight="1">
      <c r="A53" s="1">
        <v>38</v>
      </c>
      <c r="B53" s="1" t="s">
        <v>378</v>
      </c>
      <c r="C53" s="1"/>
      <c r="D53" s="1"/>
      <c r="E53" s="1"/>
      <c r="F53" s="1">
        <v>2</v>
      </c>
      <c r="G53" s="2"/>
    </row>
    <row r="54" spans="1:7" ht="12.75">
      <c r="A54" s="1">
        <v>39</v>
      </c>
      <c r="B54" s="1" t="s">
        <v>379</v>
      </c>
      <c r="C54" s="1"/>
      <c r="D54" s="1"/>
      <c r="E54" s="1"/>
      <c r="F54" s="1">
        <v>2</v>
      </c>
      <c r="G54" s="2"/>
    </row>
    <row r="55" spans="1:7" ht="12.75">
      <c r="A55" s="7">
        <v>40</v>
      </c>
      <c r="B55" s="1" t="s">
        <v>380</v>
      </c>
      <c r="C55" s="7"/>
      <c r="D55" s="17"/>
      <c r="E55" s="8"/>
      <c r="F55" s="1">
        <v>2</v>
      </c>
      <c r="G55" s="6" t="s">
        <v>44</v>
      </c>
    </row>
    <row r="56" spans="1:7" ht="12.75">
      <c r="A56" s="40" t="s">
        <v>77</v>
      </c>
      <c r="B56" s="42"/>
      <c r="C56" s="40" t="s">
        <v>78</v>
      </c>
      <c r="D56" s="41"/>
      <c r="E56" s="42"/>
      <c r="F56" s="14">
        <f>SUM(F46:F55)</f>
        <v>18</v>
      </c>
      <c r="G56" s="14" t="s">
        <v>45</v>
      </c>
    </row>
    <row r="57" spans="1:7" ht="12.75">
      <c r="A57" s="11"/>
      <c r="B57" s="16" t="s">
        <v>55</v>
      </c>
      <c r="C57" s="11"/>
      <c r="D57" s="11"/>
      <c r="E57" s="11"/>
      <c r="F57" s="15">
        <f>F20+F30+F44+F56</f>
        <v>80</v>
      </c>
      <c r="G57" s="14" t="s">
        <v>45</v>
      </c>
    </row>
  </sheetData>
  <sheetProtection/>
  <mergeCells count="22">
    <mergeCell ref="A56:B56"/>
    <mergeCell ref="C56:E56"/>
    <mergeCell ref="A51:B51"/>
    <mergeCell ref="A37:B37"/>
    <mergeCell ref="A45:B45"/>
    <mergeCell ref="C20:E20"/>
    <mergeCell ref="A31:B31"/>
    <mergeCell ref="A44:B44"/>
    <mergeCell ref="C44:E44"/>
    <mergeCell ref="C30:E30"/>
    <mergeCell ref="A15:B15"/>
    <mergeCell ref="A20:B20"/>
    <mergeCell ref="A21:B21"/>
    <mergeCell ref="A30:B30"/>
    <mergeCell ref="A1:A2"/>
    <mergeCell ref="B1:B2"/>
    <mergeCell ref="G1:G2"/>
    <mergeCell ref="A4:B4"/>
    <mergeCell ref="A7:B7"/>
    <mergeCell ref="A10:B10"/>
    <mergeCell ref="C1:E1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0.375" style="0" customWidth="1"/>
  </cols>
  <sheetData>
    <row r="1" spans="1:7" ht="25.5" customHeight="1">
      <c r="A1" s="39" t="s">
        <v>0</v>
      </c>
      <c r="B1" s="39" t="s">
        <v>1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26.25">
      <c r="A2" s="39"/>
      <c r="B2" s="39"/>
      <c r="C2" s="4" t="s">
        <v>4</v>
      </c>
      <c r="D2" s="4" t="s">
        <v>5</v>
      </c>
      <c r="E2" s="4" t="s">
        <v>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135</v>
      </c>
      <c r="B4" s="42"/>
      <c r="C4" s="11"/>
      <c r="D4" s="11"/>
      <c r="E4" s="11"/>
      <c r="F4" s="11"/>
      <c r="G4" s="11"/>
    </row>
    <row r="5" spans="1:7" ht="27" customHeight="1">
      <c r="A5" s="1">
        <v>1</v>
      </c>
      <c r="B5" s="1" t="s">
        <v>110</v>
      </c>
      <c r="C5" s="1"/>
      <c r="D5" s="1"/>
      <c r="E5" s="1"/>
      <c r="F5" s="1">
        <v>2</v>
      </c>
      <c r="G5" s="1"/>
    </row>
    <row r="6" spans="1:7" ht="25.5" customHeight="1">
      <c r="A6" s="1">
        <v>2</v>
      </c>
      <c r="B6" s="1" t="s">
        <v>93</v>
      </c>
      <c r="C6" s="1"/>
      <c r="D6" s="1"/>
      <c r="E6" s="1"/>
      <c r="F6" s="1">
        <v>2</v>
      </c>
      <c r="G6" s="1"/>
    </row>
    <row r="7" spans="1:7" ht="12.75">
      <c r="A7" s="1">
        <v>3</v>
      </c>
      <c r="B7" s="1" t="s">
        <v>17</v>
      </c>
      <c r="C7" s="1"/>
      <c r="D7" s="1"/>
      <c r="E7" s="1"/>
      <c r="F7" s="1">
        <v>2</v>
      </c>
      <c r="G7" s="6" t="s">
        <v>44</v>
      </c>
    </row>
    <row r="8" spans="1:7" ht="17.25" customHeight="1">
      <c r="A8" s="40" t="s">
        <v>11</v>
      </c>
      <c r="B8" s="42"/>
      <c r="C8" s="12"/>
      <c r="D8" s="12"/>
      <c r="E8" s="12"/>
      <c r="F8" s="12"/>
      <c r="G8" s="12"/>
    </row>
    <row r="9" spans="1:7" ht="28.5" customHeight="1">
      <c r="A9" s="1">
        <v>4</v>
      </c>
      <c r="B9" s="1" t="s">
        <v>87</v>
      </c>
      <c r="C9" s="1"/>
      <c r="D9" s="1"/>
      <c r="E9" s="1"/>
      <c r="F9" s="1">
        <v>2</v>
      </c>
      <c r="G9" s="1"/>
    </row>
    <row r="10" spans="1:7" ht="26.25">
      <c r="A10" s="1">
        <v>5</v>
      </c>
      <c r="B10" s="1" t="s">
        <v>136</v>
      </c>
      <c r="C10" s="1"/>
      <c r="D10" s="1"/>
      <c r="E10" s="1"/>
      <c r="F10" s="1">
        <v>2</v>
      </c>
      <c r="G10" s="1"/>
    </row>
    <row r="11" spans="1:7" ht="16.5" customHeight="1">
      <c r="A11" s="1">
        <v>6</v>
      </c>
      <c r="B11" s="1" t="s">
        <v>137</v>
      </c>
      <c r="C11" s="1"/>
      <c r="D11" s="1"/>
      <c r="E11" s="1"/>
      <c r="F11" s="1">
        <v>2</v>
      </c>
      <c r="G11" s="1"/>
    </row>
    <row r="12" spans="1:7" ht="18.75" customHeight="1">
      <c r="A12" s="1">
        <v>7</v>
      </c>
      <c r="B12" s="1" t="s">
        <v>91</v>
      </c>
      <c r="C12" s="1"/>
      <c r="D12" s="1"/>
      <c r="E12" s="1"/>
      <c r="F12" s="1">
        <v>2</v>
      </c>
      <c r="G12" s="6" t="s">
        <v>44</v>
      </c>
    </row>
    <row r="13" spans="1:7" ht="15.75" customHeight="1">
      <c r="A13" s="40" t="s">
        <v>19</v>
      </c>
      <c r="B13" s="42"/>
      <c r="C13" s="12"/>
      <c r="D13" s="12"/>
      <c r="E13" s="12"/>
      <c r="F13" s="12"/>
      <c r="G13" s="12"/>
    </row>
    <row r="14" spans="1:7" ht="12.75">
      <c r="A14" s="1">
        <v>8</v>
      </c>
      <c r="B14" s="1" t="s">
        <v>94</v>
      </c>
      <c r="C14" s="1"/>
      <c r="D14" s="1"/>
      <c r="E14" s="1"/>
      <c r="F14" s="1">
        <v>2</v>
      </c>
      <c r="G14" s="1"/>
    </row>
    <row r="15" spans="1:7" ht="12.75">
      <c r="A15" s="1">
        <v>9</v>
      </c>
      <c r="B15" s="1" t="s">
        <v>14</v>
      </c>
      <c r="C15" s="1"/>
      <c r="D15" s="1"/>
      <c r="E15" s="1"/>
      <c r="F15" s="1">
        <v>2</v>
      </c>
      <c r="G15" s="1"/>
    </row>
    <row r="16" spans="1:7" ht="12.75">
      <c r="A16" s="1">
        <v>10</v>
      </c>
      <c r="B16" s="1" t="s">
        <v>28</v>
      </c>
      <c r="C16" s="1"/>
      <c r="D16" s="1"/>
      <c r="E16" s="1"/>
      <c r="F16" s="1">
        <v>2</v>
      </c>
      <c r="G16" s="1"/>
    </row>
    <row r="17" spans="1:7" ht="12.75">
      <c r="A17" s="1">
        <v>11</v>
      </c>
      <c r="B17" s="1" t="s">
        <v>29</v>
      </c>
      <c r="C17" s="1"/>
      <c r="D17" s="1"/>
      <c r="E17" s="1"/>
      <c r="F17" s="1">
        <v>2</v>
      </c>
      <c r="G17" s="6" t="s">
        <v>44</v>
      </c>
    </row>
    <row r="18" spans="1:7" ht="18.75" customHeight="1">
      <c r="A18" s="40" t="s">
        <v>92</v>
      </c>
      <c r="B18" s="42"/>
      <c r="C18" s="12"/>
      <c r="D18" s="12"/>
      <c r="E18" s="12"/>
      <c r="F18" s="12"/>
      <c r="G18" s="12"/>
    </row>
    <row r="19" spans="1:7" ht="12.75">
      <c r="A19" s="1">
        <v>12</v>
      </c>
      <c r="B19" s="1" t="s">
        <v>30</v>
      </c>
      <c r="C19" s="1"/>
      <c r="D19" s="1"/>
      <c r="E19" s="1"/>
      <c r="F19" s="1">
        <v>2</v>
      </c>
      <c r="G19" s="1"/>
    </row>
    <row r="20" spans="1:7" ht="12.75">
      <c r="A20" s="1">
        <v>13</v>
      </c>
      <c r="B20" s="1" t="s">
        <v>31</v>
      </c>
      <c r="C20" s="1"/>
      <c r="D20" s="1"/>
      <c r="E20" s="1"/>
      <c r="F20" s="1">
        <v>2</v>
      </c>
      <c r="G20" s="1"/>
    </row>
    <row r="21" spans="1:7" ht="12.75">
      <c r="A21" s="1">
        <v>14</v>
      </c>
      <c r="B21" s="1" t="s">
        <v>32</v>
      </c>
      <c r="C21" s="1"/>
      <c r="D21" s="1"/>
      <c r="E21" s="1"/>
      <c r="F21" s="1">
        <v>2</v>
      </c>
      <c r="G21" s="1"/>
    </row>
    <row r="22" spans="1:7" ht="12.75">
      <c r="A22" s="1">
        <v>15</v>
      </c>
      <c r="B22" s="5" t="s">
        <v>25</v>
      </c>
      <c r="C22" s="1"/>
      <c r="D22" s="1"/>
      <c r="E22" s="1"/>
      <c r="F22" s="1">
        <v>2</v>
      </c>
      <c r="G22" s="1"/>
    </row>
    <row r="23" spans="1:7" ht="12.75">
      <c r="A23" s="1">
        <v>16</v>
      </c>
      <c r="B23" s="1" t="s">
        <v>15</v>
      </c>
      <c r="C23" s="1"/>
      <c r="D23" s="1"/>
      <c r="E23" s="1"/>
      <c r="F23" s="1">
        <v>2</v>
      </c>
      <c r="G23" s="6" t="s">
        <v>44</v>
      </c>
    </row>
    <row r="24" spans="1:7" ht="15.75" customHeight="1">
      <c r="A24" s="40" t="s">
        <v>16</v>
      </c>
      <c r="B24" s="42"/>
      <c r="C24" s="40" t="s">
        <v>8</v>
      </c>
      <c r="D24" s="41"/>
      <c r="E24" s="42"/>
      <c r="F24" s="14">
        <f>SUM(F5:F23)</f>
        <v>32</v>
      </c>
      <c r="G24" s="14" t="s">
        <v>45</v>
      </c>
    </row>
    <row r="25" spans="1:7" ht="18" customHeight="1">
      <c r="A25" s="40" t="s">
        <v>20</v>
      </c>
      <c r="B25" s="42"/>
      <c r="C25" s="12"/>
      <c r="D25" s="12"/>
      <c r="E25" s="12"/>
      <c r="F25" s="12"/>
      <c r="G25" s="12"/>
    </row>
    <row r="26" spans="1:7" ht="12.75">
      <c r="A26" s="1">
        <v>17</v>
      </c>
      <c r="B26" s="1" t="s">
        <v>33</v>
      </c>
      <c r="C26" s="1"/>
      <c r="D26" s="1"/>
      <c r="E26" s="1"/>
      <c r="F26" s="1">
        <v>2</v>
      </c>
      <c r="G26" s="1"/>
    </row>
    <row r="27" spans="1:7" ht="12.75">
      <c r="A27" s="1">
        <v>18</v>
      </c>
      <c r="B27" s="1" t="s">
        <v>34</v>
      </c>
      <c r="C27" s="1"/>
      <c r="D27" s="1"/>
      <c r="E27" s="1"/>
      <c r="F27" s="1">
        <v>2</v>
      </c>
      <c r="G27" s="1"/>
    </row>
    <row r="28" spans="1:7" ht="12.75">
      <c r="A28" s="1">
        <v>19</v>
      </c>
      <c r="B28" s="1" t="s">
        <v>58</v>
      </c>
      <c r="C28" s="1"/>
      <c r="D28" s="1"/>
      <c r="E28" s="1"/>
      <c r="F28" s="1">
        <v>2</v>
      </c>
      <c r="G28" s="1"/>
    </row>
    <row r="29" spans="1:7" ht="12.75">
      <c r="A29" s="1">
        <v>20</v>
      </c>
      <c r="B29" s="1" t="s">
        <v>57</v>
      </c>
      <c r="C29" s="1"/>
      <c r="D29" s="1"/>
      <c r="E29" s="1"/>
      <c r="F29" s="1">
        <v>2</v>
      </c>
      <c r="G29" s="1"/>
    </row>
    <row r="30" spans="1:7" ht="12.75">
      <c r="A30" s="1">
        <v>21</v>
      </c>
      <c r="B30" s="1" t="s">
        <v>35</v>
      </c>
      <c r="C30" s="1"/>
      <c r="D30" s="1"/>
      <c r="E30" s="1"/>
      <c r="F30" s="1">
        <v>2</v>
      </c>
      <c r="G30" s="6" t="s">
        <v>44</v>
      </c>
    </row>
    <row r="31" spans="1:7" ht="18" customHeight="1">
      <c r="A31" s="40" t="s">
        <v>26</v>
      </c>
      <c r="B31" s="42"/>
      <c r="C31" s="12"/>
      <c r="D31" s="12"/>
      <c r="E31" s="12"/>
      <c r="F31" s="12"/>
      <c r="G31" s="12"/>
    </row>
    <row r="32" spans="1:7" ht="12.75">
      <c r="A32" s="1">
        <v>22</v>
      </c>
      <c r="B32" s="1" t="s">
        <v>22</v>
      </c>
      <c r="C32" s="1"/>
      <c r="D32" s="1"/>
      <c r="E32" s="1"/>
      <c r="F32" s="1">
        <v>2</v>
      </c>
      <c r="G32" s="1"/>
    </row>
    <row r="33" spans="1:7" ht="12.75">
      <c r="A33" s="1">
        <v>23</v>
      </c>
      <c r="B33" s="1" t="s">
        <v>36</v>
      </c>
      <c r="C33" s="1"/>
      <c r="D33" s="1"/>
      <c r="E33" s="1"/>
      <c r="F33" s="1">
        <v>2</v>
      </c>
      <c r="G33" s="1"/>
    </row>
    <row r="34" spans="1:7" ht="12.75">
      <c r="A34" s="1">
        <v>24</v>
      </c>
      <c r="B34" s="1" t="s">
        <v>37</v>
      </c>
      <c r="C34" s="1"/>
      <c r="D34" s="1"/>
      <c r="E34" s="1"/>
      <c r="F34" s="1">
        <v>2</v>
      </c>
      <c r="G34" s="1"/>
    </row>
    <row r="35" spans="1:7" ht="12.75">
      <c r="A35" s="1">
        <v>25</v>
      </c>
      <c r="B35" s="1" t="s">
        <v>23</v>
      </c>
      <c r="C35" s="1"/>
      <c r="D35" s="1"/>
      <c r="E35" s="1"/>
      <c r="F35" s="1">
        <v>2</v>
      </c>
      <c r="G35" s="1"/>
    </row>
    <row r="36" spans="1:7" ht="12.75">
      <c r="A36" s="1">
        <v>26</v>
      </c>
      <c r="B36" s="1" t="s">
        <v>24</v>
      </c>
      <c r="C36" s="1"/>
      <c r="D36" s="1"/>
      <c r="E36" s="1"/>
      <c r="F36" s="1">
        <v>2</v>
      </c>
      <c r="G36" s="6" t="s">
        <v>44</v>
      </c>
    </row>
    <row r="37" spans="1:7" ht="18" customHeight="1">
      <c r="A37" s="40" t="s">
        <v>38</v>
      </c>
      <c r="B37" s="42"/>
      <c r="C37" s="12"/>
      <c r="D37" s="12"/>
      <c r="E37" s="12"/>
      <c r="F37" s="12"/>
      <c r="G37" s="12"/>
    </row>
    <row r="38" spans="1:7" ht="15" customHeight="1">
      <c r="A38" s="1">
        <v>27</v>
      </c>
      <c r="B38" s="1" t="s">
        <v>21</v>
      </c>
      <c r="C38" s="1"/>
      <c r="D38" s="1"/>
      <c r="E38" s="1"/>
      <c r="F38" s="1">
        <v>2</v>
      </c>
      <c r="G38" s="1"/>
    </row>
    <row r="39" spans="1:7" ht="12.75">
      <c r="A39" s="1">
        <v>28</v>
      </c>
      <c r="B39" s="1" t="s">
        <v>39</v>
      </c>
      <c r="C39" s="1"/>
      <c r="D39" s="1"/>
      <c r="E39" s="1"/>
      <c r="F39" s="1">
        <v>2</v>
      </c>
      <c r="G39" s="1"/>
    </row>
    <row r="40" spans="1:7" ht="12.75">
      <c r="A40" s="1">
        <v>29</v>
      </c>
      <c r="B40" s="1" t="s">
        <v>40</v>
      </c>
      <c r="C40" s="1"/>
      <c r="D40" s="1"/>
      <c r="E40" s="1"/>
      <c r="F40" s="1">
        <v>2</v>
      </c>
      <c r="G40" s="1"/>
    </row>
    <row r="41" spans="1:7" ht="12.75">
      <c r="A41" s="1">
        <v>30</v>
      </c>
      <c r="B41" s="1" t="s">
        <v>41</v>
      </c>
      <c r="C41" s="1"/>
      <c r="D41" s="1"/>
      <c r="E41" s="1"/>
      <c r="F41" s="1">
        <v>2</v>
      </c>
      <c r="G41" s="1"/>
    </row>
    <row r="42" spans="1:7" ht="12.75">
      <c r="A42" s="1">
        <v>31</v>
      </c>
      <c r="B42" s="1" t="s">
        <v>43</v>
      </c>
      <c r="C42" s="1"/>
      <c r="D42" s="1"/>
      <c r="E42" s="1"/>
      <c r="F42" s="1">
        <v>2</v>
      </c>
      <c r="G42" s="1"/>
    </row>
    <row r="43" spans="1:7" ht="12.75">
      <c r="A43" s="1">
        <v>32</v>
      </c>
      <c r="B43" s="1" t="s">
        <v>42</v>
      </c>
      <c r="C43" s="1"/>
      <c r="D43" s="1"/>
      <c r="E43" s="1"/>
      <c r="F43" s="1">
        <v>2</v>
      </c>
      <c r="G43" s="6" t="s">
        <v>44</v>
      </c>
    </row>
    <row r="44" spans="1:7" ht="12.75">
      <c r="A44" s="40" t="s">
        <v>46</v>
      </c>
      <c r="B44" s="42"/>
      <c r="C44" s="40" t="s">
        <v>47</v>
      </c>
      <c r="D44" s="41"/>
      <c r="E44" s="42"/>
      <c r="F44" s="14">
        <f>SUM(F26:F43)</f>
        <v>32</v>
      </c>
      <c r="G44" s="14" t="s">
        <v>45</v>
      </c>
    </row>
    <row r="45" spans="1:7" ht="18.75" customHeight="1">
      <c r="A45" s="40" t="s">
        <v>54</v>
      </c>
      <c r="B45" s="42"/>
      <c r="C45" s="9"/>
      <c r="D45" s="13"/>
      <c r="E45" s="10"/>
      <c r="F45" s="14"/>
      <c r="G45" s="14"/>
    </row>
    <row r="46" spans="1:7" ht="14.25" customHeight="1">
      <c r="A46" s="1">
        <v>33</v>
      </c>
      <c r="B46" s="1" t="s">
        <v>48</v>
      </c>
      <c r="C46" s="1"/>
      <c r="D46" s="1"/>
      <c r="E46" s="1"/>
      <c r="F46" s="1">
        <v>2</v>
      </c>
      <c r="G46" s="1"/>
    </row>
    <row r="47" spans="1:7" ht="16.5" customHeight="1">
      <c r="A47" s="1">
        <v>34</v>
      </c>
      <c r="B47" s="1" t="s">
        <v>49</v>
      </c>
      <c r="C47" s="1"/>
      <c r="D47" s="1"/>
      <c r="E47" s="1"/>
      <c r="F47" s="1">
        <v>2</v>
      </c>
      <c r="G47" s="6" t="s">
        <v>44</v>
      </c>
    </row>
    <row r="48" spans="1:7" ht="26.25">
      <c r="A48" s="1">
        <v>35</v>
      </c>
      <c r="B48" s="1" t="s">
        <v>50</v>
      </c>
      <c r="C48" s="1"/>
      <c r="D48" s="1"/>
      <c r="E48" s="1"/>
      <c r="F48" s="1">
        <v>2</v>
      </c>
      <c r="G48" s="1"/>
    </row>
    <row r="49" spans="1:7" ht="12.75">
      <c r="A49" s="1">
        <v>36</v>
      </c>
      <c r="B49" s="1" t="s">
        <v>51</v>
      </c>
      <c r="C49" s="1"/>
      <c r="D49" s="1"/>
      <c r="E49" s="1"/>
      <c r="F49" s="1">
        <v>2</v>
      </c>
      <c r="G49" s="6" t="s">
        <v>44</v>
      </c>
    </row>
    <row r="50" spans="1:7" ht="12.75">
      <c r="A50" s="40" t="s">
        <v>52</v>
      </c>
      <c r="B50" s="42"/>
      <c r="C50" s="40" t="s">
        <v>53</v>
      </c>
      <c r="D50" s="41"/>
      <c r="E50" s="42"/>
      <c r="F50" s="14">
        <f>SUM(F46:F49)</f>
        <v>8</v>
      </c>
      <c r="G50" s="14" t="s">
        <v>45</v>
      </c>
    </row>
    <row r="51" spans="1:7" ht="12.75">
      <c r="A51" s="11"/>
      <c r="B51" s="16" t="s">
        <v>55</v>
      </c>
      <c r="C51" s="11"/>
      <c r="D51" s="11"/>
      <c r="E51" s="11"/>
      <c r="F51" s="15">
        <f>F24+F44+F50</f>
        <v>72</v>
      </c>
      <c r="G51" s="14" t="s">
        <v>45</v>
      </c>
    </row>
  </sheetData>
  <sheetProtection/>
  <mergeCells count="19">
    <mergeCell ref="A24:B24"/>
    <mergeCell ref="A31:B31"/>
    <mergeCell ref="A25:B25"/>
    <mergeCell ref="A50:B50"/>
    <mergeCell ref="C50:E50"/>
    <mergeCell ref="A45:B45"/>
    <mergeCell ref="A37:B37"/>
    <mergeCell ref="A44:B44"/>
    <mergeCell ref="C44:E44"/>
    <mergeCell ref="C24:E24"/>
    <mergeCell ref="A18:B18"/>
    <mergeCell ref="G1:G2"/>
    <mergeCell ref="A4:B4"/>
    <mergeCell ref="A8:B8"/>
    <mergeCell ref="A13:B13"/>
    <mergeCell ref="C1:E1"/>
    <mergeCell ref="A1:A2"/>
    <mergeCell ref="B1:B2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F67" sqref="F67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0.375" style="0" customWidth="1"/>
  </cols>
  <sheetData>
    <row r="1" spans="1:7" ht="25.5" customHeight="1">
      <c r="A1" s="39" t="s">
        <v>0</v>
      </c>
      <c r="B1" s="39" t="s">
        <v>1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26.25">
      <c r="A2" s="39"/>
      <c r="B2" s="39"/>
      <c r="C2" s="4" t="s">
        <v>4</v>
      </c>
      <c r="D2" s="4" t="s">
        <v>5</v>
      </c>
      <c r="E2" s="4" t="s">
        <v>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27</v>
      </c>
      <c r="B4" s="42"/>
      <c r="C4" s="11"/>
      <c r="D4" s="11"/>
      <c r="E4" s="11"/>
      <c r="F4" s="11"/>
      <c r="G4" s="11"/>
    </row>
    <row r="5" spans="1:7" ht="27" customHeight="1">
      <c r="A5" s="1">
        <v>1</v>
      </c>
      <c r="B5" s="1" t="s">
        <v>88</v>
      </c>
      <c r="C5" s="1"/>
      <c r="D5" s="1"/>
      <c r="E5" s="1"/>
      <c r="F5" s="1">
        <v>2</v>
      </c>
      <c r="G5" s="1"/>
    </row>
    <row r="6" spans="1:7" ht="25.5" customHeight="1">
      <c r="A6" s="1">
        <v>2</v>
      </c>
      <c r="B6" s="1" t="s">
        <v>93</v>
      </c>
      <c r="C6" s="1"/>
      <c r="D6" s="1"/>
      <c r="E6" s="1"/>
      <c r="F6" s="1">
        <v>2</v>
      </c>
      <c r="G6" s="1"/>
    </row>
    <row r="7" spans="1:7" ht="12.75">
      <c r="A7" s="1">
        <v>3</v>
      </c>
      <c r="B7" s="1" t="s">
        <v>17</v>
      </c>
      <c r="C7" s="1"/>
      <c r="D7" s="1"/>
      <c r="E7" s="1"/>
      <c r="F7" s="1">
        <v>2</v>
      </c>
      <c r="G7" s="6" t="s">
        <v>44</v>
      </c>
    </row>
    <row r="8" spans="1:7" ht="17.25" customHeight="1">
      <c r="A8" s="40" t="s">
        <v>11</v>
      </c>
      <c r="B8" s="42"/>
      <c r="C8" s="12"/>
      <c r="D8" s="12"/>
      <c r="E8" s="12"/>
      <c r="F8" s="12"/>
      <c r="G8" s="12"/>
    </row>
    <row r="9" spans="1:7" ht="28.5" customHeight="1">
      <c r="A9" s="1">
        <v>4</v>
      </c>
      <c r="B9" s="1" t="s">
        <v>87</v>
      </c>
      <c r="C9" s="1"/>
      <c r="D9" s="1"/>
      <c r="E9" s="1"/>
      <c r="F9" s="1">
        <v>2</v>
      </c>
      <c r="G9" s="1"/>
    </row>
    <row r="10" spans="1:7" ht="12.75">
      <c r="A10" s="1">
        <v>5</v>
      </c>
      <c r="B10" s="1" t="s">
        <v>89</v>
      </c>
      <c r="C10" s="1"/>
      <c r="D10" s="1"/>
      <c r="E10" s="1"/>
      <c r="F10" s="1">
        <v>2</v>
      </c>
      <c r="G10" s="1"/>
    </row>
    <row r="11" spans="1:7" ht="26.25">
      <c r="A11" s="1">
        <v>6</v>
      </c>
      <c r="B11" s="1" t="s">
        <v>90</v>
      </c>
      <c r="C11" s="1"/>
      <c r="D11" s="1"/>
      <c r="E11" s="1"/>
      <c r="F11" s="1">
        <v>2</v>
      </c>
      <c r="G11" s="1"/>
    </row>
    <row r="12" spans="1:7" ht="18.75" customHeight="1">
      <c r="A12" s="1">
        <v>7</v>
      </c>
      <c r="B12" s="1" t="s">
        <v>91</v>
      </c>
      <c r="C12" s="1"/>
      <c r="D12" s="1"/>
      <c r="E12" s="1"/>
      <c r="F12" s="1">
        <v>2</v>
      </c>
      <c r="G12" s="6" t="s">
        <v>44</v>
      </c>
    </row>
    <row r="13" spans="1:7" ht="15.75" customHeight="1">
      <c r="A13" s="40" t="s">
        <v>19</v>
      </c>
      <c r="B13" s="42"/>
      <c r="C13" s="12"/>
      <c r="D13" s="12"/>
      <c r="E13" s="12"/>
      <c r="F13" s="12"/>
      <c r="G13" s="12"/>
    </row>
    <row r="14" spans="1:7" ht="12.75">
      <c r="A14" s="1">
        <v>8</v>
      </c>
      <c r="B14" s="1" t="s">
        <v>94</v>
      </c>
      <c r="C14" s="1"/>
      <c r="D14" s="1"/>
      <c r="E14" s="1"/>
      <c r="F14" s="1">
        <v>2</v>
      </c>
      <c r="G14" s="1"/>
    </row>
    <row r="15" spans="1:7" ht="12.75">
      <c r="A15" s="1">
        <v>9</v>
      </c>
      <c r="B15" s="1" t="s">
        <v>14</v>
      </c>
      <c r="C15" s="1"/>
      <c r="D15" s="1"/>
      <c r="E15" s="1"/>
      <c r="F15" s="1">
        <v>2</v>
      </c>
      <c r="G15" s="1"/>
    </row>
    <row r="16" spans="1:7" ht="12.75">
      <c r="A16" s="1">
        <v>10</v>
      </c>
      <c r="B16" s="1" t="s">
        <v>28</v>
      </c>
      <c r="C16" s="1"/>
      <c r="D16" s="1"/>
      <c r="E16" s="1"/>
      <c r="F16" s="1">
        <v>2</v>
      </c>
      <c r="G16" s="1"/>
    </row>
    <row r="17" spans="1:7" ht="12.75">
      <c r="A17" s="1">
        <v>11</v>
      </c>
      <c r="B17" s="1" t="s">
        <v>29</v>
      </c>
      <c r="C17" s="1"/>
      <c r="D17" s="1"/>
      <c r="E17" s="1"/>
      <c r="F17" s="1">
        <v>2</v>
      </c>
      <c r="G17" s="6" t="s">
        <v>44</v>
      </c>
    </row>
    <row r="18" spans="1:7" ht="18.75" customHeight="1">
      <c r="A18" s="40" t="s">
        <v>92</v>
      </c>
      <c r="B18" s="42"/>
      <c r="C18" s="12"/>
      <c r="D18" s="12"/>
      <c r="E18" s="12"/>
      <c r="F18" s="12"/>
      <c r="G18" s="12"/>
    </row>
    <row r="19" spans="1:7" ht="12.75">
      <c r="A19" s="1">
        <v>12</v>
      </c>
      <c r="B19" s="1" t="s">
        <v>30</v>
      </c>
      <c r="C19" s="1"/>
      <c r="D19" s="1"/>
      <c r="E19" s="1"/>
      <c r="F19" s="1">
        <v>2</v>
      </c>
      <c r="G19" s="1"/>
    </row>
    <row r="20" spans="1:7" ht="12.75">
      <c r="A20" s="1">
        <v>13</v>
      </c>
      <c r="B20" s="1" t="s">
        <v>31</v>
      </c>
      <c r="C20" s="1"/>
      <c r="D20" s="1"/>
      <c r="E20" s="1"/>
      <c r="F20" s="1">
        <v>2</v>
      </c>
      <c r="G20" s="1"/>
    </row>
    <row r="21" spans="1:7" ht="12.75">
      <c r="A21" s="1">
        <v>14</v>
      </c>
      <c r="B21" s="1" t="s">
        <v>32</v>
      </c>
      <c r="C21" s="1"/>
      <c r="D21" s="1"/>
      <c r="E21" s="1"/>
      <c r="F21" s="1">
        <v>2</v>
      </c>
      <c r="G21" s="1"/>
    </row>
    <row r="22" spans="1:7" ht="12.75">
      <c r="A22" s="1">
        <v>15</v>
      </c>
      <c r="B22" s="5" t="s">
        <v>25</v>
      </c>
      <c r="C22" s="1"/>
      <c r="D22" s="1"/>
      <c r="E22" s="1"/>
      <c r="F22" s="1">
        <v>2</v>
      </c>
      <c r="G22" s="1"/>
    </row>
    <row r="23" spans="1:7" ht="12.75">
      <c r="A23" s="1">
        <v>16</v>
      </c>
      <c r="B23" s="1" t="s">
        <v>15</v>
      </c>
      <c r="C23" s="1"/>
      <c r="D23" s="1"/>
      <c r="E23" s="1"/>
      <c r="F23" s="1">
        <v>2</v>
      </c>
      <c r="G23" s="6" t="s">
        <v>44</v>
      </c>
    </row>
    <row r="24" spans="1:7" ht="15.75" customHeight="1">
      <c r="A24" s="40" t="s">
        <v>16</v>
      </c>
      <c r="B24" s="42"/>
      <c r="C24" s="40" t="s">
        <v>8</v>
      </c>
      <c r="D24" s="41"/>
      <c r="E24" s="42"/>
      <c r="F24" s="14">
        <f>SUM(F5:F23)</f>
        <v>32</v>
      </c>
      <c r="G24" s="14" t="s">
        <v>45</v>
      </c>
    </row>
    <row r="25" spans="1:7" ht="18" customHeight="1">
      <c r="A25" s="40" t="s">
        <v>20</v>
      </c>
      <c r="B25" s="42"/>
      <c r="C25" s="12"/>
      <c r="D25" s="12"/>
      <c r="E25" s="12"/>
      <c r="F25" s="12"/>
      <c r="G25" s="12"/>
    </row>
    <row r="26" spans="1:7" ht="12.75">
      <c r="A26" s="1">
        <v>17</v>
      </c>
      <c r="B26" s="1" t="s">
        <v>33</v>
      </c>
      <c r="C26" s="1"/>
      <c r="D26" s="1"/>
      <c r="E26" s="1"/>
      <c r="F26" s="1">
        <v>2</v>
      </c>
      <c r="G26" s="1"/>
    </row>
    <row r="27" spans="1:7" ht="12.75">
      <c r="A27" s="1">
        <v>18</v>
      </c>
      <c r="B27" s="1" t="s">
        <v>34</v>
      </c>
      <c r="C27" s="1"/>
      <c r="D27" s="1"/>
      <c r="E27" s="1"/>
      <c r="F27" s="1">
        <v>2</v>
      </c>
      <c r="G27" s="1"/>
    </row>
    <row r="28" spans="1:7" ht="12.75">
      <c r="A28" s="1">
        <v>19</v>
      </c>
      <c r="B28" s="1" t="s">
        <v>58</v>
      </c>
      <c r="C28" s="1"/>
      <c r="D28" s="1"/>
      <c r="E28" s="1"/>
      <c r="F28" s="1">
        <v>2</v>
      </c>
      <c r="G28" s="1"/>
    </row>
    <row r="29" spans="1:7" ht="12.75">
      <c r="A29" s="1">
        <v>20</v>
      </c>
      <c r="B29" s="1" t="s">
        <v>57</v>
      </c>
      <c r="C29" s="1"/>
      <c r="D29" s="1"/>
      <c r="E29" s="1"/>
      <c r="F29" s="1">
        <v>2</v>
      </c>
      <c r="G29" s="1"/>
    </row>
    <row r="30" spans="1:7" ht="12.75">
      <c r="A30" s="1">
        <v>21</v>
      </c>
      <c r="B30" s="1" t="s">
        <v>35</v>
      </c>
      <c r="C30" s="1"/>
      <c r="D30" s="1"/>
      <c r="E30" s="1"/>
      <c r="F30" s="1">
        <v>2</v>
      </c>
      <c r="G30" s="6" t="s">
        <v>44</v>
      </c>
    </row>
    <row r="31" spans="1:7" ht="18" customHeight="1">
      <c r="A31" s="40" t="s">
        <v>26</v>
      </c>
      <c r="B31" s="42"/>
      <c r="C31" s="12"/>
      <c r="D31" s="12"/>
      <c r="E31" s="12"/>
      <c r="F31" s="12"/>
      <c r="G31" s="12"/>
    </row>
    <row r="32" spans="1:7" ht="12.75">
      <c r="A32" s="1">
        <v>22</v>
      </c>
      <c r="B32" s="1" t="s">
        <v>22</v>
      </c>
      <c r="C32" s="1"/>
      <c r="D32" s="1"/>
      <c r="E32" s="1"/>
      <c r="F32" s="1">
        <v>2</v>
      </c>
      <c r="G32" s="1"/>
    </row>
    <row r="33" spans="1:7" ht="12.75">
      <c r="A33" s="1">
        <v>23</v>
      </c>
      <c r="B33" s="1" t="s">
        <v>36</v>
      </c>
      <c r="C33" s="1"/>
      <c r="D33" s="1"/>
      <c r="E33" s="1"/>
      <c r="F33" s="1">
        <v>2</v>
      </c>
      <c r="G33" s="1"/>
    </row>
    <row r="34" spans="1:7" ht="12.75">
      <c r="A34" s="1">
        <v>24</v>
      </c>
      <c r="B34" s="1" t="s">
        <v>37</v>
      </c>
      <c r="C34" s="1"/>
      <c r="D34" s="1"/>
      <c r="E34" s="1"/>
      <c r="F34" s="1">
        <v>2</v>
      </c>
      <c r="G34" s="1"/>
    </row>
    <row r="35" spans="1:7" ht="12.75">
      <c r="A35" s="1">
        <v>25</v>
      </c>
      <c r="B35" s="1" t="s">
        <v>23</v>
      </c>
      <c r="C35" s="1"/>
      <c r="D35" s="1"/>
      <c r="E35" s="1"/>
      <c r="F35" s="1">
        <v>2</v>
      </c>
      <c r="G35" s="1"/>
    </row>
    <row r="36" spans="1:7" ht="12.75">
      <c r="A36" s="1">
        <v>26</v>
      </c>
      <c r="B36" s="1" t="s">
        <v>24</v>
      </c>
      <c r="C36" s="1"/>
      <c r="D36" s="1"/>
      <c r="E36" s="1"/>
      <c r="F36" s="1">
        <v>2</v>
      </c>
      <c r="G36" s="6" t="s">
        <v>44</v>
      </c>
    </row>
    <row r="37" spans="1:7" ht="18" customHeight="1">
      <c r="A37" s="40" t="s">
        <v>38</v>
      </c>
      <c r="B37" s="42"/>
      <c r="C37" s="12"/>
      <c r="D37" s="12"/>
      <c r="E37" s="12"/>
      <c r="F37" s="12"/>
      <c r="G37" s="12"/>
    </row>
    <row r="38" spans="1:7" ht="15" customHeight="1">
      <c r="A38" s="1">
        <v>27</v>
      </c>
      <c r="B38" s="1" t="s">
        <v>21</v>
      </c>
      <c r="C38" s="1"/>
      <c r="D38" s="1"/>
      <c r="E38" s="1"/>
      <c r="F38" s="1">
        <v>2</v>
      </c>
      <c r="G38" s="1"/>
    </row>
    <row r="39" spans="1:7" ht="12.75">
      <c r="A39" s="1">
        <v>28</v>
      </c>
      <c r="B39" s="1" t="s">
        <v>39</v>
      </c>
      <c r="C39" s="1"/>
      <c r="D39" s="1"/>
      <c r="E39" s="1"/>
      <c r="F39" s="1">
        <v>2</v>
      </c>
      <c r="G39" s="1"/>
    </row>
    <row r="40" spans="1:7" ht="12.75">
      <c r="A40" s="1">
        <v>29</v>
      </c>
      <c r="B40" s="1" t="s">
        <v>40</v>
      </c>
      <c r="C40" s="1"/>
      <c r="D40" s="1"/>
      <c r="E40" s="1"/>
      <c r="F40" s="1">
        <v>2</v>
      </c>
      <c r="G40" s="1"/>
    </row>
    <row r="41" spans="1:7" ht="12.75">
      <c r="A41" s="1">
        <v>30</v>
      </c>
      <c r="B41" s="1" t="s">
        <v>41</v>
      </c>
      <c r="C41" s="1"/>
      <c r="D41" s="1"/>
      <c r="E41" s="1"/>
      <c r="F41" s="1">
        <v>2</v>
      </c>
      <c r="G41" s="1"/>
    </row>
    <row r="42" spans="1:7" ht="12.75">
      <c r="A42" s="1">
        <v>31</v>
      </c>
      <c r="B42" s="1" t="s">
        <v>43</v>
      </c>
      <c r="C42" s="1"/>
      <c r="D42" s="1"/>
      <c r="E42" s="1"/>
      <c r="F42" s="1">
        <v>2</v>
      </c>
      <c r="G42" s="1"/>
    </row>
    <row r="43" spans="1:7" ht="12.75">
      <c r="A43" s="1">
        <v>32</v>
      </c>
      <c r="B43" s="1" t="s">
        <v>42</v>
      </c>
      <c r="C43" s="1"/>
      <c r="D43" s="1"/>
      <c r="E43" s="1"/>
      <c r="F43" s="1">
        <v>2</v>
      </c>
      <c r="G43" s="6" t="s">
        <v>44</v>
      </c>
    </row>
    <row r="44" spans="1:7" ht="12.75">
      <c r="A44" s="40" t="s">
        <v>46</v>
      </c>
      <c r="B44" s="42"/>
      <c r="C44" s="40" t="s">
        <v>47</v>
      </c>
      <c r="D44" s="41"/>
      <c r="E44" s="42"/>
      <c r="F44" s="14">
        <f>SUM(F26:F43)</f>
        <v>32</v>
      </c>
      <c r="G44" s="14" t="s">
        <v>45</v>
      </c>
    </row>
    <row r="45" spans="1:7" ht="18.75" customHeight="1">
      <c r="A45" s="40" t="s">
        <v>54</v>
      </c>
      <c r="B45" s="42"/>
      <c r="C45" s="9"/>
      <c r="D45" s="13"/>
      <c r="E45" s="10"/>
      <c r="F45" s="14"/>
      <c r="G45" s="14"/>
    </row>
    <row r="46" spans="1:7" ht="14.25" customHeight="1">
      <c r="A46" s="1">
        <v>33</v>
      </c>
      <c r="B46" s="1" t="s">
        <v>48</v>
      </c>
      <c r="C46" s="1"/>
      <c r="D46" s="1"/>
      <c r="E46" s="1"/>
      <c r="F46" s="1">
        <v>2</v>
      </c>
      <c r="G46" s="1"/>
    </row>
    <row r="47" spans="1:7" ht="16.5" customHeight="1">
      <c r="A47" s="1">
        <v>34</v>
      </c>
      <c r="B47" s="1" t="s">
        <v>49</v>
      </c>
      <c r="C47" s="1"/>
      <c r="D47" s="1"/>
      <c r="E47" s="1"/>
      <c r="F47" s="1">
        <v>2</v>
      </c>
      <c r="G47" s="6" t="s">
        <v>44</v>
      </c>
    </row>
    <row r="48" spans="1:7" ht="26.25">
      <c r="A48" s="1">
        <v>35</v>
      </c>
      <c r="B48" s="1" t="s">
        <v>50</v>
      </c>
      <c r="C48" s="1"/>
      <c r="D48" s="1"/>
      <c r="E48" s="1"/>
      <c r="F48" s="1">
        <v>2</v>
      </c>
      <c r="G48" s="1"/>
    </row>
    <row r="49" spans="1:7" ht="12.75">
      <c r="A49" s="1">
        <v>36</v>
      </c>
      <c r="B49" s="3" t="s">
        <v>100</v>
      </c>
      <c r="C49" s="1"/>
      <c r="D49" s="1"/>
      <c r="E49" s="1"/>
      <c r="F49" s="1">
        <v>2</v>
      </c>
      <c r="G49" s="1"/>
    </row>
    <row r="50" spans="1:7" ht="12.75">
      <c r="A50" s="1">
        <v>37</v>
      </c>
      <c r="B50" s="3" t="s">
        <v>101</v>
      </c>
      <c r="C50" s="1"/>
      <c r="D50" s="1"/>
      <c r="E50" s="1"/>
      <c r="F50" s="1">
        <v>2</v>
      </c>
      <c r="G50" s="1"/>
    </row>
    <row r="51" spans="1:7" ht="12.75">
      <c r="A51" s="1">
        <v>38</v>
      </c>
      <c r="B51" s="1" t="s">
        <v>51</v>
      </c>
      <c r="C51" s="1"/>
      <c r="D51" s="1"/>
      <c r="E51" s="1"/>
      <c r="F51" s="1">
        <v>2</v>
      </c>
      <c r="G51" s="1"/>
    </row>
    <row r="52" spans="1:7" ht="26.25">
      <c r="A52" s="1">
        <v>39</v>
      </c>
      <c r="B52" s="1" t="s">
        <v>102</v>
      </c>
      <c r="C52" s="1"/>
      <c r="D52" s="1"/>
      <c r="E52" s="1"/>
      <c r="F52" s="1">
        <v>2</v>
      </c>
      <c r="G52" s="1"/>
    </row>
    <row r="53" spans="1:7" ht="26.25">
      <c r="A53" s="1">
        <v>40</v>
      </c>
      <c r="B53" s="1" t="s">
        <v>103</v>
      </c>
      <c r="C53" s="1"/>
      <c r="D53" s="1"/>
      <c r="E53" s="1"/>
      <c r="F53" s="1">
        <v>2</v>
      </c>
      <c r="G53" s="6" t="s">
        <v>44</v>
      </c>
    </row>
    <row r="54" spans="1:7" ht="12.75">
      <c r="A54" s="40" t="s">
        <v>52</v>
      </c>
      <c r="B54" s="42"/>
      <c r="C54" s="40" t="s">
        <v>53</v>
      </c>
      <c r="D54" s="41"/>
      <c r="E54" s="42"/>
      <c r="F54" s="14">
        <f>SUM(F46:F53)</f>
        <v>16</v>
      </c>
      <c r="G54" s="14" t="s">
        <v>45</v>
      </c>
    </row>
    <row r="55" spans="1:7" ht="12.75">
      <c r="A55" s="40" t="s">
        <v>95</v>
      </c>
      <c r="B55" s="42"/>
      <c r="C55" s="9"/>
      <c r="D55" s="13"/>
      <c r="E55" s="10"/>
      <c r="F55" s="14"/>
      <c r="G55" s="14"/>
    </row>
    <row r="56" spans="1:7" ht="12.75">
      <c r="A56" s="1">
        <v>41</v>
      </c>
      <c r="B56" s="1" t="s">
        <v>96</v>
      </c>
      <c r="C56" s="1"/>
      <c r="D56" s="1"/>
      <c r="E56" s="1"/>
      <c r="F56" s="1">
        <v>2</v>
      </c>
      <c r="G56" s="1"/>
    </row>
    <row r="57" spans="1:7" ht="12.75">
      <c r="A57" s="1">
        <v>42</v>
      </c>
      <c r="B57" s="1" t="s">
        <v>97</v>
      </c>
      <c r="C57" s="1"/>
      <c r="D57" s="1"/>
      <c r="E57" s="1"/>
      <c r="F57" s="1">
        <v>2</v>
      </c>
      <c r="G57" s="2"/>
    </row>
    <row r="58" spans="1:7" ht="12.75">
      <c r="A58" s="1">
        <v>43</v>
      </c>
      <c r="B58" s="1" t="s">
        <v>98</v>
      </c>
      <c r="C58" s="1"/>
      <c r="D58" s="1"/>
      <c r="E58" s="1"/>
      <c r="F58" s="1">
        <v>2</v>
      </c>
      <c r="G58" s="6" t="s">
        <v>44</v>
      </c>
    </row>
    <row r="59" spans="1:7" ht="12.75">
      <c r="A59" s="1">
        <v>44</v>
      </c>
      <c r="B59" s="1" t="s">
        <v>99</v>
      </c>
      <c r="C59" s="1"/>
      <c r="D59" s="1"/>
      <c r="E59" s="1"/>
      <c r="F59" s="1">
        <v>2</v>
      </c>
      <c r="G59" s="6" t="s">
        <v>44</v>
      </c>
    </row>
    <row r="60" spans="1:7" ht="26.25">
      <c r="A60" s="18">
        <v>45</v>
      </c>
      <c r="B60" s="1" t="s">
        <v>104</v>
      </c>
      <c r="C60" s="2"/>
      <c r="D60" s="2"/>
      <c r="E60" s="2"/>
      <c r="F60" s="1">
        <v>2</v>
      </c>
      <c r="G60" s="2"/>
    </row>
    <row r="61" spans="1:7" ht="12.75">
      <c r="A61" s="18">
        <v>46</v>
      </c>
      <c r="B61" s="1" t="s">
        <v>109</v>
      </c>
      <c r="C61" s="2"/>
      <c r="D61" s="2"/>
      <c r="E61" s="2"/>
      <c r="F61" s="1">
        <v>2</v>
      </c>
      <c r="G61" s="2"/>
    </row>
    <row r="62" spans="1:7" ht="12.75">
      <c r="A62" s="18">
        <v>47</v>
      </c>
      <c r="B62" s="1" t="s">
        <v>107</v>
      </c>
      <c r="C62" s="2"/>
      <c r="D62" s="2"/>
      <c r="E62" s="2"/>
      <c r="F62" s="1">
        <v>2</v>
      </c>
      <c r="G62" s="6" t="s">
        <v>44</v>
      </c>
    </row>
    <row r="63" spans="1:7" ht="12.75">
      <c r="A63" s="18">
        <v>48</v>
      </c>
      <c r="B63" s="1" t="s">
        <v>108</v>
      </c>
      <c r="C63" s="2"/>
      <c r="D63" s="2"/>
      <c r="E63" s="2"/>
      <c r="F63" s="1">
        <v>2</v>
      </c>
      <c r="G63" s="6" t="s">
        <v>44</v>
      </c>
    </row>
    <row r="64" spans="1:7" ht="12.75">
      <c r="A64" s="18">
        <v>49</v>
      </c>
      <c r="B64" s="1" t="s">
        <v>105</v>
      </c>
      <c r="C64" s="2"/>
      <c r="D64" s="2"/>
      <c r="E64" s="2"/>
      <c r="F64" s="1">
        <v>2</v>
      </c>
      <c r="G64" s="6"/>
    </row>
    <row r="65" spans="1:7" ht="12.75">
      <c r="A65" s="18">
        <v>50</v>
      </c>
      <c r="B65" s="1" t="s">
        <v>106</v>
      </c>
      <c r="C65" s="2"/>
      <c r="D65" s="2"/>
      <c r="E65" s="2"/>
      <c r="F65" s="1">
        <v>2</v>
      </c>
      <c r="G65" s="6" t="s">
        <v>44</v>
      </c>
    </row>
    <row r="66" spans="1:7" ht="12.75">
      <c r="A66" s="40" t="s">
        <v>77</v>
      </c>
      <c r="B66" s="42"/>
      <c r="C66" s="40" t="s">
        <v>78</v>
      </c>
      <c r="D66" s="41"/>
      <c r="E66" s="42"/>
      <c r="F66" s="14">
        <f>SUM(F56:F65)</f>
        <v>20</v>
      </c>
      <c r="G66" s="14" t="s">
        <v>45</v>
      </c>
    </row>
    <row r="67" spans="1:7" ht="12.75">
      <c r="A67" s="43" t="s">
        <v>55</v>
      </c>
      <c r="B67" s="44"/>
      <c r="C67" s="11"/>
      <c r="D67" s="11"/>
      <c r="E67" s="11"/>
      <c r="F67" s="15">
        <f>F24+F44+F54+F66</f>
        <v>100</v>
      </c>
      <c r="G67" s="14" t="s">
        <v>45</v>
      </c>
    </row>
  </sheetData>
  <sheetProtection/>
  <mergeCells count="23">
    <mergeCell ref="G1:G2"/>
    <mergeCell ref="A4:B4"/>
    <mergeCell ref="A8:B8"/>
    <mergeCell ref="A13:B13"/>
    <mergeCell ref="C1:E1"/>
    <mergeCell ref="A1:A2"/>
    <mergeCell ref="B1:B2"/>
    <mergeCell ref="F1:F2"/>
    <mergeCell ref="C24:E24"/>
    <mergeCell ref="A44:B44"/>
    <mergeCell ref="C44:E44"/>
    <mergeCell ref="A18:B18"/>
    <mergeCell ref="A24:B24"/>
    <mergeCell ref="A31:B31"/>
    <mergeCell ref="A25:B25"/>
    <mergeCell ref="A37:B37"/>
    <mergeCell ref="A67:B67"/>
    <mergeCell ref="A54:B54"/>
    <mergeCell ref="C54:E54"/>
    <mergeCell ref="A45:B45"/>
    <mergeCell ref="A55:B55"/>
    <mergeCell ref="A66:B66"/>
    <mergeCell ref="C66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1" sqref="B1:B2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1.125" style="0" customWidth="1"/>
  </cols>
  <sheetData>
    <row r="1" spans="1:7" ht="25.5" customHeight="1">
      <c r="A1" s="39" t="s">
        <v>0</v>
      </c>
      <c r="B1" s="39" t="s">
        <v>603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39">
      <c r="A2" s="39"/>
      <c r="B2" s="39"/>
      <c r="C2" s="4" t="s">
        <v>4</v>
      </c>
      <c r="D2" s="4" t="s">
        <v>5</v>
      </c>
      <c r="E2" s="4" t="s">
        <v>146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244</v>
      </c>
      <c r="B4" s="41"/>
      <c r="C4" s="41"/>
      <c r="D4" s="41"/>
      <c r="E4" s="42"/>
      <c r="F4" s="11"/>
      <c r="G4" s="11"/>
    </row>
    <row r="5" spans="1:7" ht="28.5" customHeight="1">
      <c r="A5" s="1">
        <v>1</v>
      </c>
      <c r="B5" s="1" t="s">
        <v>245</v>
      </c>
      <c r="C5" s="1">
        <v>1</v>
      </c>
      <c r="D5" s="1">
        <v>1</v>
      </c>
      <c r="E5" s="1">
        <v>1</v>
      </c>
      <c r="F5" s="1">
        <f>C5+D5+E5</f>
        <v>3</v>
      </c>
      <c r="G5" s="1"/>
    </row>
    <row r="6" spans="1:7" ht="28.5" customHeight="1">
      <c r="A6" s="1">
        <v>2</v>
      </c>
      <c r="B6" s="1" t="s">
        <v>246</v>
      </c>
      <c r="C6" s="1">
        <v>1</v>
      </c>
      <c r="D6" s="1">
        <v>1</v>
      </c>
      <c r="E6" s="1">
        <v>1</v>
      </c>
      <c r="F6" s="1">
        <f>C6+D6+E6</f>
        <v>3</v>
      </c>
      <c r="G6" s="1"/>
    </row>
    <row r="7" spans="1:7" ht="28.5" customHeight="1">
      <c r="A7" s="1">
        <v>3</v>
      </c>
      <c r="B7" s="1" t="s">
        <v>247</v>
      </c>
      <c r="C7" s="1">
        <v>1</v>
      </c>
      <c r="D7" s="1">
        <v>1</v>
      </c>
      <c r="E7" s="1">
        <v>1</v>
      </c>
      <c r="F7" s="1">
        <f>C7+D7+E7</f>
        <v>3</v>
      </c>
      <c r="G7" s="1"/>
    </row>
    <row r="8" spans="1:7" ht="24.75" customHeight="1">
      <c r="A8" s="1"/>
      <c r="B8" s="25" t="s">
        <v>148</v>
      </c>
      <c r="C8" s="1">
        <f>SUM(C5:C7)</f>
        <v>3</v>
      </c>
      <c r="D8" s="1">
        <f>SUM(D5:D7)</f>
        <v>3</v>
      </c>
      <c r="E8" s="1">
        <f>SUM(E5:E7)</f>
        <v>3</v>
      </c>
      <c r="F8" s="19">
        <f>SUM(F5:F7)</f>
        <v>9</v>
      </c>
      <c r="G8" s="19" t="s">
        <v>44</v>
      </c>
    </row>
    <row r="9" spans="1:7" ht="24.75" customHeight="1">
      <c r="A9" s="40" t="s">
        <v>248</v>
      </c>
      <c r="B9" s="41"/>
      <c r="C9" s="41"/>
      <c r="D9" s="41"/>
      <c r="E9" s="42"/>
      <c r="F9" s="16"/>
      <c r="G9" s="22"/>
    </row>
    <row r="10" spans="1:7" ht="24.75" customHeight="1">
      <c r="A10" s="1">
        <v>4</v>
      </c>
      <c r="B10" s="26" t="s">
        <v>249</v>
      </c>
      <c r="C10" s="1">
        <v>1</v>
      </c>
      <c r="D10" s="1">
        <v>1</v>
      </c>
      <c r="E10" s="1">
        <v>1</v>
      </c>
      <c r="F10" s="1">
        <f>C10+D10+E10</f>
        <v>3</v>
      </c>
      <c r="G10" s="2"/>
    </row>
    <row r="11" spans="1:7" ht="24.75" customHeight="1">
      <c r="A11" s="1">
        <v>5</v>
      </c>
      <c r="B11" s="1" t="s">
        <v>250</v>
      </c>
      <c r="C11" s="1">
        <v>1</v>
      </c>
      <c r="D11" s="1">
        <v>2</v>
      </c>
      <c r="E11" s="1">
        <v>1</v>
      </c>
      <c r="F11" s="1">
        <f aca="true" t="shared" si="0" ref="F11:F17">C11+D11+E11</f>
        <v>4</v>
      </c>
      <c r="G11" s="2"/>
    </row>
    <row r="12" spans="1:7" ht="24.75" customHeight="1">
      <c r="A12" s="1">
        <v>6</v>
      </c>
      <c r="B12" s="1" t="s">
        <v>251</v>
      </c>
      <c r="C12" s="1">
        <v>1</v>
      </c>
      <c r="D12" s="1">
        <v>2</v>
      </c>
      <c r="E12" s="1">
        <v>1</v>
      </c>
      <c r="F12" s="1">
        <f t="shared" si="0"/>
        <v>4</v>
      </c>
      <c r="G12" s="2"/>
    </row>
    <row r="13" spans="1:7" ht="26.25" customHeight="1">
      <c r="A13" s="1">
        <v>7</v>
      </c>
      <c r="B13" s="1" t="s">
        <v>252</v>
      </c>
      <c r="C13" s="1">
        <v>1</v>
      </c>
      <c r="D13" s="1">
        <v>2</v>
      </c>
      <c r="E13" s="1">
        <v>1</v>
      </c>
      <c r="F13" s="1">
        <f t="shared" si="0"/>
        <v>4</v>
      </c>
      <c r="G13" s="2"/>
    </row>
    <row r="14" spans="1:7" ht="26.25" customHeight="1">
      <c r="A14" s="1">
        <v>8</v>
      </c>
      <c r="B14" s="1" t="s">
        <v>253</v>
      </c>
      <c r="C14" s="1">
        <v>1</v>
      </c>
      <c r="D14" s="1">
        <v>2</v>
      </c>
      <c r="E14" s="1">
        <v>1</v>
      </c>
      <c r="F14" s="1">
        <f t="shared" si="0"/>
        <v>4</v>
      </c>
      <c r="G14" s="2"/>
    </row>
    <row r="15" spans="1:7" ht="26.25" customHeight="1">
      <c r="A15" s="1">
        <v>9</v>
      </c>
      <c r="B15" s="1" t="s">
        <v>254</v>
      </c>
      <c r="C15" s="1">
        <v>1</v>
      </c>
      <c r="D15" s="1">
        <v>2</v>
      </c>
      <c r="E15" s="1">
        <v>1</v>
      </c>
      <c r="F15" s="1">
        <f t="shared" si="0"/>
        <v>4</v>
      </c>
      <c r="G15" s="2"/>
    </row>
    <row r="16" spans="1:7" ht="26.25" customHeight="1">
      <c r="A16" s="1">
        <v>10</v>
      </c>
      <c r="B16" s="1" t="s">
        <v>255</v>
      </c>
      <c r="C16" s="1">
        <v>1</v>
      </c>
      <c r="D16" s="1">
        <v>2</v>
      </c>
      <c r="E16" s="1">
        <v>1</v>
      </c>
      <c r="F16" s="1">
        <f t="shared" si="0"/>
        <v>4</v>
      </c>
      <c r="G16" s="2"/>
    </row>
    <row r="17" spans="1:7" ht="26.25" customHeight="1">
      <c r="A17" s="1">
        <v>11</v>
      </c>
      <c r="B17" s="1" t="s">
        <v>256</v>
      </c>
      <c r="C17" s="1"/>
      <c r="D17" s="1">
        <v>2</v>
      </c>
      <c r="E17" s="1">
        <v>1</v>
      </c>
      <c r="F17" s="1">
        <f t="shared" si="0"/>
        <v>3</v>
      </c>
      <c r="G17" s="2"/>
    </row>
    <row r="18" spans="1:7" ht="24.75" customHeight="1">
      <c r="A18" s="1"/>
      <c r="B18" s="25" t="s">
        <v>154</v>
      </c>
      <c r="C18" s="1">
        <f>SUM(C10:C17)</f>
        <v>7</v>
      </c>
      <c r="D18" s="1">
        <f>SUM(D10:D17)</f>
        <v>15</v>
      </c>
      <c r="E18" s="1">
        <f>SUM(E10:E17)</f>
        <v>8</v>
      </c>
      <c r="F18" s="19">
        <f>SUM(F11:F17)</f>
        <v>27</v>
      </c>
      <c r="G18" s="19" t="s">
        <v>44</v>
      </c>
    </row>
    <row r="19" spans="1:7" ht="24.75" customHeight="1">
      <c r="A19" s="40" t="s">
        <v>257</v>
      </c>
      <c r="B19" s="41"/>
      <c r="C19" s="41"/>
      <c r="D19" s="41"/>
      <c r="E19" s="41"/>
      <c r="F19" s="42"/>
      <c r="G19" s="23"/>
    </row>
    <row r="20" spans="1:7" ht="24.75" customHeight="1">
      <c r="A20" s="1">
        <v>12</v>
      </c>
      <c r="B20" s="1" t="s">
        <v>258</v>
      </c>
      <c r="C20" s="1">
        <v>1</v>
      </c>
      <c r="D20" s="1">
        <v>2</v>
      </c>
      <c r="E20" s="1">
        <v>1</v>
      </c>
      <c r="F20" s="1">
        <f>C20+D20+E20</f>
        <v>4</v>
      </c>
      <c r="G20" s="2"/>
    </row>
    <row r="21" spans="1:7" ht="24.75" customHeight="1">
      <c r="A21" s="1">
        <v>13</v>
      </c>
      <c r="B21" s="1" t="s">
        <v>259</v>
      </c>
      <c r="C21" s="1">
        <v>1</v>
      </c>
      <c r="D21" s="1">
        <v>2</v>
      </c>
      <c r="E21" s="1">
        <v>1</v>
      </c>
      <c r="F21" s="1">
        <f aca="true" t="shared" si="1" ref="F21:F28">C21+D21+E21</f>
        <v>4</v>
      </c>
      <c r="G21" s="2"/>
    </row>
    <row r="22" spans="1:7" ht="24.75" customHeight="1">
      <c r="A22" s="1">
        <v>14</v>
      </c>
      <c r="B22" s="1" t="s">
        <v>260</v>
      </c>
      <c r="C22" s="1">
        <v>1</v>
      </c>
      <c r="D22" s="1">
        <v>2</v>
      </c>
      <c r="E22" s="1">
        <v>1</v>
      </c>
      <c r="F22" s="1">
        <f t="shared" si="1"/>
        <v>4</v>
      </c>
      <c r="G22" s="2"/>
    </row>
    <row r="23" spans="1:7" ht="24.75" customHeight="1">
      <c r="A23" s="1">
        <v>15</v>
      </c>
      <c r="B23" s="1" t="s">
        <v>261</v>
      </c>
      <c r="C23" s="1">
        <v>1</v>
      </c>
      <c r="D23" s="1">
        <v>2</v>
      </c>
      <c r="E23" s="1">
        <v>1</v>
      </c>
      <c r="F23" s="1">
        <f t="shared" si="1"/>
        <v>4</v>
      </c>
      <c r="G23" s="2"/>
    </row>
    <row r="24" spans="1:7" ht="24.75" customHeight="1">
      <c r="A24" s="1">
        <v>16</v>
      </c>
      <c r="B24" s="1" t="s">
        <v>262</v>
      </c>
      <c r="C24" s="1">
        <v>1</v>
      </c>
      <c r="D24" s="1">
        <v>2</v>
      </c>
      <c r="E24" s="1">
        <v>1</v>
      </c>
      <c r="F24" s="1">
        <f t="shared" si="1"/>
        <v>4</v>
      </c>
      <c r="G24" s="2"/>
    </row>
    <row r="25" spans="1:7" ht="24.75" customHeight="1">
      <c r="A25" s="1">
        <v>17</v>
      </c>
      <c r="B25" s="1" t="s">
        <v>263</v>
      </c>
      <c r="C25" s="1">
        <v>1</v>
      </c>
      <c r="D25" s="1">
        <v>2</v>
      </c>
      <c r="E25" s="1">
        <v>1</v>
      </c>
      <c r="F25" s="1">
        <f t="shared" si="1"/>
        <v>4</v>
      </c>
      <c r="G25" s="2"/>
    </row>
    <row r="26" spans="1:7" ht="24.75" customHeight="1">
      <c r="A26" s="1">
        <v>18</v>
      </c>
      <c r="B26" s="1" t="s">
        <v>264</v>
      </c>
      <c r="C26" s="1">
        <v>1</v>
      </c>
      <c r="D26" s="1">
        <v>2</v>
      </c>
      <c r="E26" s="1">
        <v>1</v>
      </c>
      <c r="F26" s="1">
        <f t="shared" si="1"/>
        <v>4</v>
      </c>
      <c r="G26" s="2"/>
    </row>
    <row r="27" spans="1:7" ht="24.75" customHeight="1">
      <c r="A27" s="1">
        <v>19</v>
      </c>
      <c r="B27" s="1" t="s">
        <v>265</v>
      </c>
      <c r="C27" s="1">
        <v>1</v>
      </c>
      <c r="D27" s="1">
        <v>2</v>
      </c>
      <c r="E27" s="1">
        <v>1</v>
      </c>
      <c r="F27" s="1">
        <f t="shared" si="1"/>
        <v>4</v>
      </c>
      <c r="G27" s="2"/>
    </row>
    <row r="28" spans="1:7" ht="24.75" customHeight="1">
      <c r="A28" s="1">
        <v>20</v>
      </c>
      <c r="B28" s="1" t="s">
        <v>266</v>
      </c>
      <c r="C28" s="1">
        <v>1</v>
      </c>
      <c r="D28" s="1">
        <v>2</v>
      </c>
      <c r="E28" s="1">
        <v>1</v>
      </c>
      <c r="F28" s="1">
        <f t="shared" si="1"/>
        <v>4</v>
      </c>
      <c r="G28" s="2"/>
    </row>
    <row r="29" spans="1:7" ht="24.75" customHeight="1">
      <c r="A29" s="1"/>
      <c r="B29" s="25" t="s">
        <v>168</v>
      </c>
      <c r="C29" s="1">
        <f>SUM(C20:C28)</f>
        <v>9</v>
      </c>
      <c r="D29" s="1">
        <f>SUM(D20:D28)</f>
        <v>18</v>
      </c>
      <c r="E29" s="1">
        <f>SUM(E20:E28)</f>
        <v>9</v>
      </c>
      <c r="F29" s="19">
        <f>SUM(F20:F28)</f>
        <v>36</v>
      </c>
      <c r="G29" s="19" t="s">
        <v>44</v>
      </c>
    </row>
    <row r="30" spans="1:7" ht="24.75" customHeight="1">
      <c r="A30" s="40" t="s">
        <v>267</v>
      </c>
      <c r="B30" s="41"/>
      <c r="C30" s="41"/>
      <c r="D30" s="41"/>
      <c r="E30" s="42"/>
      <c r="F30" s="16"/>
      <c r="G30" s="23"/>
    </row>
    <row r="31" spans="1:7" ht="29.25" customHeight="1">
      <c r="A31" s="1">
        <v>21</v>
      </c>
      <c r="B31" s="1" t="s">
        <v>268</v>
      </c>
      <c r="C31" s="1">
        <v>1</v>
      </c>
      <c r="D31" s="1">
        <v>2</v>
      </c>
      <c r="E31" s="1">
        <v>1</v>
      </c>
      <c r="F31" s="1">
        <f>C31+D31+E31</f>
        <v>4</v>
      </c>
      <c r="G31" s="2"/>
    </row>
    <row r="32" spans="1:7" ht="29.25" customHeight="1">
      <c r="A32" s="1">
        <v>22</v>
      </c>
      <c r="B32" s="1" t="s">
        <v>269</v>
      </c>
      <c r="C32" s="1">
        <v>1</v>
      </c>
      <c r="D32" s="1">
        <v>2</v>
      </c>
      <c r="E32" s="1">
        <v>1</v>
      </c>
      <c r="F32" s="1">
        <f aca="true" t="shared" si="2" ref="F32:F40">C32+D32+E32</f>
        <v>4</v>
      </c>
      <c r="G32" s="2"/>
    </row>
    <row r="33" spans="1:7" ht="29.25" customHeight="1">
      <c r="A33" s="1">
        <v>23</v>
      </c>
      <c r="B33" s="1" t="s">
        <v>270</v>
      </c>
      <c r="C33" s="1">
        <v>1</v>
      </c>
      <c r="D33" s="1">
        <v>2</v>
      </c>
      <c r="E33" s="1">
        <v>1</v>
      </c>
      <c r="F33" s="1">
        <f t="shared" si="2"/>
        <v>4</v>
      </c>
      <c r="G33" s="2"/>
    </row>
    <row r="34" spans="1:7" ht="29.25" customHeight="1">
      <c r="A34" s="1">
        <v>24</v>
      </c>
      <c r="B34" s="1" t="s">
        <v>271</v>
      </c>
      <c r="C34" s="1">
        <v>1</v>
      </c>
      <c r="D34" s="1">
        <v>2</v>
      </c>
      <c r="E34" s="1">
        <v>1</v>
      </c>
      <c r="F34" s="1">
        <f t="shared" si="2"/>
        <v>4</v>
      </c>
      <c r="G34" s="2"/>
    </row>
    <row r="35" spans="1:7" ht="29.25" customHeight="1">
      <c r="A35" s="1">
        <v>25</v>
      </c>
      <c r="B35" s="1" t="s">
        <v>272</v>
      </c>
      <c r="C35" s="1">
        <v>1</v>
      </c>
      <c r="D35" s="1">
        <v>2</v>
      </c>
      <c r="E35" s="1">
        <v>1</v>
      </c>
      <c r="F35" s="1">
        <f t="shared" si="2"/>
        <v>4</v>
      </c>
      <c r="G35" s="2"/>
    </row>
    <row r="36" spans="1:7" ht="29.25" customHeight="1">
      <c r="A36" s="1">
        <v>26</v>
      </c>
      <c r="B36" s="1" t="s">
        <v>273</v>
      </c>
      <c r="C36" s="1">
        <v>1</v>
      </c>
      <c r="D36" s="1">
        <v>2</v>
      </c>
      <c r="E36" s="1">
        <v>1</v>
      </c>
      <c r="F36" s="1">
        <f t="shared" si="2"/>
        <v>4</v>
      </c>
      <c r="G36" s="2"/>
    </row>
    <row r="37" spans="1:7" ht="29.25" customHeight="1">
      <c r="A37" s="1">
        <v>27</v>
      </c>
      <c r="B37" s="1" t="s">
        <v>274</v>
      </c>
      <c r="C37" s="1">
        <v>1</v>
      </c>
      <c r="D37" s="1">
        <v>2</v>
      </c>
      <c r="E37" s="1">
        <v>1</v>
      </c>
      <c r="F37" s="1">
        <f t="shared" si="2"/>
        <v>4</v>
      </c>
      <c r="G37" s="2"/>
    </row>
    <row r="38" spans="1:7" ht="29.25" customHeight="1">
      <c r="A38" s="1">
        <v>28</v>
      </c>
      <c r="B38" s="1" t="s">
        <v>275</v>
      </c>
      <c r="C38" s="1">
        <v>1</v>
      </c>
      <c r="D38" s="1">
        <v>2</v>
      </c>
      <c r="E38" s="1">
        <v>1</v>
      </c>
      <c r="F38" s="1">
        <f t="shared" si="2"/>
        <v>4</v>
      </c>
      <c r="G38" s="2"/>
    </row>
    <row r="39" spans="1:7" ht="27" customHeight="1">
      <c r="A39" s="1">
        <v>29</v>
      </c>
      <c r="B39" s="1" t="s">
        <v>276</v>
      </c>
      <c r="C39" s="1">
        <v>1</v>
      </c>
      <c r="D39" s="1">
        <v>2</v>
      </c>
      <c r="E39" s="1">
        <v>1</v>
      </c>
      <c r="F39" s="1">
        <f t="shared" si="2"/>
        <v>4</v>
      </c>
      <c r="G39" s="2"/>
    </row>
    <row r="40" spans="1:7" ht="28.5" customHeight="1">
      <c r="A40" s="1">
        <v>30</v>
      </c>
      <c r="B40" s="1" t="s">
        <v>277</v>
      </c>
      <c r="C40" s="1">
        <v>1</v>
      </c>
      <c r="D40" s="1">
        <v>2</v>
      </c>
      <c r="E40" s="1">
        <v>1</v>
      </c>
      <c r="F40" s="1">
        <f t="shared" si="2"/>
        <v>4</v>
      </c>
      <c r="G40" s="2"/>
    </row>
    <row r="41" spans="1:7" ht="28.5" customHeight="1">
      <c r="A41" s="1"/>
      <c r="B41" s="25" t="s">
        <v>179</v>
      </c>
      <c r="C41" s="19">
        <f>SUM(C30:C39)</f>
        <v>9</v>
      </c>
      <c r="D41" s="19">
        <f>SUM(D30:D39)</f>
        <v>18</v>
      </c>
      <c r="E41" s="19">
        <f>SUM(E30:E39)</f>
        <v>9</v>
      </c>
      <c r="F41" s="19">
        <f>SUM(F31:F40)</f>
        <v>40</v>
      </c>
      <c r="G41" s="19" t="s">
        <v>44</v>
      </c>
    </row>
    <row r="42" spans="1:7" ht="28.5" customHeight="1">
      <c r="A42" s="12"/>
      <c r="B42" s="27" t="s">
        <v>127</v>
      </c>
      <c r="C42" s="16">
        <f>C8+C18+C29+C41</f>
        <v>28</v>
      </c>
      <c r="D42" s="16">
        <f>D8+D18+D29+D41</f>
        <v>54</v>
      </c>
      <c r="E42" s="16">
        <f>E8+E18+E29+E41</f>
        <v>29</v>
      </c>
      <c r="F42" s="16">
        <f>F8+F18+F29+F41</f>
        <v>112</v>
      </c>
      <c r="G42" s="16" t="s">
        <v>45</v>
      </c>
    </row>
  </sheetData>
  <sheetProtection/>
  <mergeCells count="9">
    <mergeCell ref="G1:G2"/>
    <mergeCell ref="A4:E4"/>
    <mergeCell ref="A9:E9"/>
    <mergeCell ref="A19:F19"/>
    <mergeCell ref="A30:E30"/>
    <mergeCell ref="A1:A2"/>
    <mergeCell ref="B1:B2"/>
    <mergeCell ref="C1:E1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1" sqref="B1:B2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1.125" style="0" customWidth="1"/>
  </cols>
  <sheetData>
    <row r="1" spans="1:7" ht="25.5" customHeight="1">
      <c r="A1" s="39" t="s">
        <v>0</v>
      </c>
      <c r="B1" s="39" t="s">
        <v>604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39">
      <c r="A2" s="39"/>
      <c r="B2" s="39"/>
      <c r="C2" s="4" t="s">
        <v>4</v>
      </c>
      <c r="D2" s="4" t="s">
        <v>5</v>
      </c>
      <c r="E2" s="4" t="s">
        <v>146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415</v>
      </c>
      <c r="B4" s="41"/>
      <c r="C4" s="41"/>
      <c r="D4" s="41"/>
      <c r="E4" s="42"/>
      <c r="F4" s="11"/>
      <c r="G4" s="11"/>
    </row>
    <row r="5" spans="1:7" ht="28.5" customHeight="1">
      <c r="A5" s="1">
        <v>1</v>
      </c>
      <c r="B5" s="1" t="s">
        <v>416</v>
      </c>
      <c r="C5" s="1">
        <v>1</v>
      </c>
      <c r="D5" s="1">
        <v>1</v>
      </c>
      <c r="E5" s="1">
        <v>1</v>
      </c>
      <c r="F5" s="1">
        <f>C5+D5+E5</f>
        <v>3</v>
      </c>
      <c r="G5" s="1"/>
    </row>
    <row r="6" spans="1:7" ht="28.5" customHeight="1">
      <c r="A6" s="1">
        <v>2</v>
      </c>
      <c r="B6" s="1" t="s">
        <v>417</v>
      </c>
      <c r="C6" s="1">
        <v>1</v>
      </c>
      <c r="D6" s="1">
        <v>1</v>
      </c>
      <c r="E6" s="1">
        <v>1</v>
      </c>
      <c r="F6" s="1">
        <f>C6+D6+E6</f>
        <v>3</v>
      </c>
      <c r="G6" s="1"/>
    </row>
    <row r="7" spans="1:7" ht="28.5" customHeight="1">
      <c r="A7" s="1">
        <v>3</v>
      </c>
      <c r="B7" s="1" t="s">
        <v>418</v>
      </c>
      <c r="C7" s="1">
        <v>1</v>
      </c>
      <c r="D7" s="1">
        <v>1</v>
      </c>
      <c r="E7" s="1">
        <v>1</v>
      </c>
      <c r="F7" s="1">
        <f>C7+D7+E7</f>
        <v>3</v>
      </c>
      <c r="G7" s="1"/>
    </row>
    <row r="8" spans="1:7" ht="24.75" customHeight="1">
      <c r="A8" s="1"/>
      <c r="B8" s="25" t="s">
        <v>148</v>
      </c>
      <c r="C8" s="1">
        <f>SUM(C5:C7)</f>
        <v>3</v>
      </c>
      <c r="D8" s="1">
        <f>SUM(D5:D7)</f>
        <v>3</v>
      </c>
      <c r="E8" s="1">
        <f>SUM(E5:E7)</f>
        <v>3</v>
      </c>
      <c r="F8" s="19">
        <f>SUM(F5:F7)</f>
        <v>9</v>
      </c>
      <c r="G8" s="19" t="s">
        <v>44</v>
      </c>
    </row>
    <row r="9" spans="1:7" ht="24.75" customHeight="1">
      <c r="A9" s="40" t="s">
        <v>419</v>
      </c>
      <c r="B9" s="41"/>
      <c r="C9" s="41"/>
      <c r="D9" s="41"/>
      <c r="E9" s="42"/>
      <c r="F9" s="16"/>
      <c r="G9" s="22"/>
    </row>
    <row r="10" spans="1:7" ht="24.75" customHeight="1">
      <c r="A10" s="1">
        <v>4</v>
      </c>
      <c r="B10" s="28" t="s">
        <v>420</v>
      </c>
      <c r="C10" s="1">
        <v>1</v>
      </c>
      <c r="D10" s="1">
        <v>1</v>
      </c>
      <c r="E10" s="1">
        <v>1</v>
      </c>
      <c r="F10" s="1">
        <f>C10+D10+E10</f>
        <v>3</v>
      </c>
      <c r="G10" s="2"/>
    </row>
    <row r="11" spans="1:7" ht="24.75" customHeight="1">
      <c r="A11" s="1">
        <v>5</v>
      </c>
      <c r="B11" s="1" t="s">
        <v>421</v>
      </c>
      <c r="C11" s="1">
        <v>1</v>
      </c>
      <c r="D11" s="1">
        <v>2</v>
      </c>
      <c r="E11" s="1">
        <v>1</v>
      </c>
      <c r="F11" s="1">
        <f aca="true" t="shared" si="0" ref="F11:F17">C11+D11+E11</f>
        <v>4</v>
      </c>
      <c r="G11" s="2"/>
    </row>
    <row r="12" spans="1:7" ht="24.75" customHeight="1">
      <c r="A12" s="1">
        <v>6</v>
      </c>
      <c r="B12" s="1" t="s">
        <v>422</v>
      </c>
      <c r="C12" s="1">
        <v>1</v>
      </c>
      <c r="D12" s="1">
        <v>2</v>
      </c>
      <c r="E12" s="1">
        <v>1</v>
      </c>
      <c r="F12" s="1">
        <f t="shared" si="0"/>
        <v>4</v>
      </c>
      <c r="G12" s="2"/>
    </row>
    <row r="13" spans="1:7" ht="26.25" customHeight="1">
      <c r="A13" s="1">
        <v>7</v>
      </c>
      <c r="B13" s="1" t="s">
        <v>423</v>
      </c>
      <c r="C13" s="1">
        <v>1</v>
      </c>
      <c r="D13" s="1">
        <v>2</v>
      </c>
      <c r="E13" s="1">
        <v>1</v>
      </c>
      <c r="F13" s="1">
        <f t="shared" si="0"/>
        <v>4</v>
      </c>
      <c r="G13" s="2"/>
    </row>
    <row r="14" spans="1:7" ht="26.25" customHeight="1">
      <c r="A14" s="1">
        <v>8</v>
      </c>
      <c r="B14" s="1" t="s">
        <v>424</v>
      </c>
      <c r="C14" s="1">
        <v>1</v>
      </c>
      <c r="D14" s="1">
        <v>2</v>
      </c>
      <c r="E14" s="1">
        <v>1</v>
      </c>
      <c r="F14" s="1">
        <f t="shared" si="0"/>
        <v>4</v>
      </c>
      <c r="G14" s="2"/>
    </row>
    <row r="15" spans="1:7" ht="26.25" customHeight="1">
      <c r="A15" s="1">
        <v>9</v>
      </c>
      <c r="B15" s="1" t="s">
        <v>425</v>
      </c>
      <c r="C15" s="1">
        <v>1</v>
      </c>
      <c r="D15" s="1">
        <v>2</v>
      </c>
      <c r="E15" s="1">
        <v>1</v>
      </c>
      <c r="F15" s="1">
        <f t="shared" si="0"/>
        <v>4</v>
      </c>
      <c r="G15" s="2"/>
    </row>
    <row r="16" spans="1:7" ht="26.25" customHeight="1">
      <c r="A16" s="1">
        <v>10</v>
      </c>
      <c r="B16" s="1" t="s">
        <v>426</v>
      </c>
      <c r="C16" s="1">
        <v>1</v>
      </c>
      <c r="D16" s="1">
        <v>2</v>
      </c>
      <c r="E16" s="1">
        <v>1</v>
      </c>
      <c r="F16" s="1">
        <f t="shared" si="0"/>
        <v>4</v>
      </c>
      <c r="G16" s="2"/>
    </row>
    <row r="17" spans="1:7" ht="26.25" customHeight="1">
      <c r="A17" s="1">
        <v>11</v>
      </c>
      <c r="B17" s="1" t="s">
        <v>427</v>
      </c>
      <c r="C17" s="1"/>
      <c r="D17" s="1">
        <v>2</v>
      </c>
      <c r="E17" s="1">
        <v>1</v>
      </c>
      <c r="F17" s="1">
        <f t="shared" si="0"/>
        <v>3</v>
      </c>
      <c r="G17" s="2"/>
    </row>
    <row r="18" spans="1:7" ht="24.75" customHeight="1">
      <c r="A18" s="1"/>
      <c r="B18" s="25" t="s">
        <v>154</v>
      </c>
      <c r="C18" s="1">
        <f>SUM(C10:C17)</f>
        <v>7</v>
      </c>
      <c r="D18" s="1">
        <f>SUM(D10:D17)</f>
        <v>15</v>
      </c>
      <c r="E18" s="1">
        <f>SUM(E10:E17)</f>
        <v>8</v>
      </c>
      <c r="F18" s="19">
        <f>SUM(F11:F17)</f>
        <v>27</v>
      </c>
      <c r="G18" s="19" t="s">
        <v>44</v>
      </c>
    </row>
    <row r="19" spans="1:7" ht="24.75" customHeight="1">
      <c r="A19" s="40" t="s">
        <v>428</v>
      </c>
      <c r="B19" s="41"/>
      <c r="C19" s="41"/>
      <c r="D19" s="41"/>
      <c r="E19" s="41"/>
      <c r="F19" s="42"/>
      <c r="G19" s="23"/>
    </row>
    <row r="20" spans="1:7" ht="24.75" customHeight="1">
      <c r="A20" s="1">
        <v>12</v>
      </c>
      <c r="B20" s="1" t="s">
        <v>429</v>
      </c>
      <c r="C20" s="1">
        <v>1</v>
      </c>
      <c r="D20" s="1">
        <v>2</v>
      </c>
      <c r="E20" s="1">
        <v>1</v>
      </c>
      <c r="F20" s="1">
        <f>C20+D20+E20</f>
        <v>4</v>
      </c>
      <c r="G20" s="2"/>
    </row>
    <row r="21" spans="1:7" ht="24.75" customHeight="1">
      <c r="A21" s="1">
        <v>13</v>
      </c>
      <c r="B21" s="1" t="s">
        <v>430</v>
      </c>
      <c r="C21" s="1">
        <v>1</v>
      </c>
      <c r="D21" s="1">
        <v>2</v>
      </c>
      <c r="E21" s="1">
        <v>1</v>
      </c>
      <c r="F21" s="1">
        <f aca="true" t="shared" si="1" ref="F21:F28">C21+D21+E21</f>
        <v>4</v>
      </c>
      <c r="G21" s="2"/>
    </row>
    <row r="22" spans="1:7" ht="24.75" customHeight="1">
      <c r="A22" s="1">
        <v>14</v>
      </c>
      <c r="B22" s="1" t="s">
        <v>431</v>
      </c>
      <c r="C22" s="1">
        <v>1</v>
      </c>
      <c r="D22" s="1">
        <v>2</v>
      </c>
      <c r="E22" s="1">
        <v>1</v>
      </c>
      <c r="F22" s="1">
        <f t="shared" si="1"/>
        <v>4</v>
      </c>
      <c r="G22" s="2"/>
    </row>
    <row r="23" spans="1:7" ht="24.75" customHeight="1">
      <c r="A23" s="1">
        <v>15</v>
      </c>
      <c r="B23" s="1" t="s">
        <v>432</v>
      </c>
      <c r="C23" s="1">
        <v>1</v>
      </c>
      <c r="D23" s="1">
        <v>2</v>
      </c>
      <c r="E23" s="1">
        <v>1</v>
      </c>
      <c r="F23" s="1">
        <f t="shared" si="1"/>
        <v>4</v>
      </c>
      <c r="G23" s="2"/>
    </row>
    <row r="24" spans="1:7" ht="24.75" customHeight="1">
      <c r="A24" s="1">
        <v>16</v>
      </c>
      <c r="B24" s="1" t="s">
        <v>433</v>
      </c>
      <c r="C24" s="1">
        <v>1</v>
      </c>
      <c r="D24" s="1">
        <v>2</v>
      </c>
      <c r="E24" s="1">
        <v>1</v>
      </c>
      <c r="F24" s="1">
        <f t="shared" si="1"/>
        <v>4</v>
      </c>
      <c r="G24" s="2"/>
    </row>
    <row r="25" spans="1:7" ht="24.75" customHeight="1">
      <c r="A25" s="1">
        <v>17</v>
      </c>
      <c r="B25" s="1" t="s">
        <v>434</v>
      </c>
      <c r="C25" s="1">
        <v>1</v>
      </c>
      <c r="D25" s="1">
        <v>2</v>
      </c>
      <c r="E25" s="1">
        <v>1</v>
      </c>
      <c r="F25" s="1">
        <f t="shared" si="1"/>
        <v>4</v>
      </c>
      <c r="G25" s="2"/>
    </row>
    <row r="26" spans="1:7" ht="24.75" customHeight="1">
      <c r="A26" s="1">
        <v>18</v>
      </c>
      <c r="B26" s="1" t="s">
        <v>435</v>
      </c>
      <c r="C26" s="1">
        <v>1</v>
      </c>
      <c r="D26" s="1">
        <v>2</v>
      </c>
      <c r="E26" s="1">
        <v>1</v>
      </c>
      <c r="F26" s="1">
        <f t="shared" si="1"/>
        <v>4</v>
      </c>
      <c r="G26" s="2"/>
    </row>
    <row r="27" spans="1:7" ht="24.75" customHeight="1">
      <c r="A27" s="1">
        <v>19</v>
      </c>
      <c r="B27" s="1" t="s">
        <v>436</v>
      </c>
      <c r="C27" s="1">
        <v>1</v>
      </c>
      <c r="D27" s="1">
        <v>2</v>
      </c>
      <c r="E27" s="1">
        <v>1</v>
      </c>
      <c r="F27" s="1">
        <f t="shared" si="1"/>
        <v>4</v>
      </c>
      <c r="G27" s="2"/>
    </row>
    <row r="28" spans="1:7" ht="24.75" customHeight="1">
      <c r="A28" s="1">
        <v>20</v>
      </c>
      <c r="B28" s="1" t="s">
        <v>437</v>
      </c>
      <c r="C28" s="1">
        <v>1</v>
      </c>
      <c r="D28" s="1">
        <v>2</v>
      </c>
      <c r="E28" s="1">
        <v>1</v>
      </c>
      <c r="F28" s="1">
        <f t="shared" si="1"/>
        <v>4</v>
      </c>
      <c r="G28" s="2"/>
    </row>
    <row r="29" spans="1:7" ht="24.75" customHeight="1">
      <c r="A29" s="1"/>
      <c r="B29" s="25" t="s">
        <v>168</v>
      </c>
      <c r="C29" s="1">
        <f>SUM(C20:C28)</f>
        <v>9</v>
      </c>
      <c r="D29" s="1">
        <f>SUM(D20:D28)</f>
        <v>18</v>
      </c>
      <c r="E29" s="1">
        <f>SUM(E20:E28)</f>
        <v>9</v>
      </c>
      <c r="F29" s="19">
        <f>SUM(F20:F28)</f>
        <v>36</v>
      </c>
      <c r="G29" s="19" t="s">
        <v>44</v>
      </c>
    </row>
    <row r="30" spans="1:7" ht="24.75" customHeight="1">
      <c r="A30" s="40" t="s">
        <v>438</v>
      </c>
      <c r="B30" s="41"/>
      <c r="C30" s="41"/>
      <c r="D30" s="41"/>
      <c r="E30" s="42"/>
      <c r="F30" s="16"/>
      <c r="G30" s="23"/>
    </row>
    <row r="31" spans="1:7" ht="29.25" customHeight="1">
      <c r="A31" s="1">
        <v>21</v>
      </c>
      <c r="B31" s="1" t="s">
        <v>439</v>
      </c>
      <c r="C31" s="1">
        <v>1</v>
      </c>
      <c r="D31" s="1">
        <v>2</v>
      </c>
      <c r="E31" s="1">
        <v>1</v>
      </c>
      <c r="F31" s="1">
        <f>C31+D31+E31</f>
        <v>4</v>
      </c>
      <c r="G31" s="2"/>
    </row>
    <row r="32" spans="1:7" ht="29.25" customHeight="1">
      <c r="A32" s="1">
        <v>22</v>
      </c>
      <c r="B32" s="1" t="s">
        <v>440</v>
      </c>
      <c r="C32" s="1">
        <v>1</v>
      </c>
      <c r="D32" s="1">
        <v>2</v>
      </c>
      <c r="E32" s="1">
        <v>1</v>
      </c>
      <c r="F32" s="1">
        <f aca="true" t="shared" si="2" ref="F32:F40">C32+D32+E32</f>
        <v>4</v>
      </c>
      <c r="G32" s="2"/>
    </row>
    <row r="33" spans="1:7" ht="29.25" customHeight="1">
      <c r="A33" s="1">
        <v>23</v>
      </c>
      <c r="B33" s="1" t="s">
        <v>441</v>
      </c>
      <c r="C33" s="1">
        <v>1</v>
      </c>
      <c r="D33" s="1">
        <v>2</v>
      </c>
      <c r="E33" s="1">
        <v>1</v>
      </c>
      <c r="F33" s="1">
        <f t="shared" si="2"/>
        <v>4</v>
      </c>
      <c r="G33" s="2"/>
    </row>
    <row r="34" spans="1:7" ht="29.25" customHeight="1">
      <c r="A34" s="1">
        <v>24</v>
      </c>
      <c r="B34" s="1" t="s">
        <v>442</v>
      </c>
      <c r="C34" s="1">
        <v>1</v>
      </c>
      <c r="D34" s="1">
        <v>2</v>
      </c>
      <c r="E34" s="1">
        <v>1</v>
      </c>
      <c r="F34" s="1">
        <f t="shared" si="2"/>
        <v>4</v>
      </c>
      <c r="G34" s="2"/>
    </row>
    <row r="35" spans="1:7" ht="29.25" customHeight="1">
      <c r="A35" s="1">
        <v>25</v>
      </c>
      <c r="B35" s="1" t="s">
        <v>443</v>
      </c>
      <c r="C35" s="1">
        <v>1</v>
      </c>
      <c r="D35" s="1">
        <v>2</v>
      </c>
      <c r="E35" s="1">
        <v>1</v>
      </c>
      <c r="F35" s="1">
        <f t="shared" si="2"/>
        <v>4</v>
      </c>
      <c r="G35" s="2"/>
    </row>
    <row r="36" spans="1:7" ht="29.25" customHeight="1">
      <c r="A36" s="1">
        <v>26</v>
      </c>
      <c r="B36" s="1" t="s">
        <v>444</v>
      </c>
      <c r="C36" s="1">
        <v>1</v>
      </c>
      <c r="D36" s="1">
        <v>2</v>
      </c>
      <c r="E36" s="1">
        <v>1</v>
      </c>
      <c r="F36" s="1">
        <f t="shared" si="2"/>
        <v>4</v>
      </c>
      <c r="G36" s="2"/>
    </row>
    <row r="37" spans="1:7" ht="29.25" customHeight="1">
      <c r="A37" s="1">
        <v>27</v>
      </c>
      <c r="B37" s="1" t="s">
        <v>445</v>
      </c>
      <c r="C37" s="1">
        <v>1</v>
      </c>
      <c r="D37" s="1">
        <v>2</v>
      </c>
      <c r="E37" s="1">
        <v>1</v>
      </c>
      <c r="F37" s="1">
        <f t="shared" si="2"/>
        <v>4</v>
      </c>
      <c r="G37" s="2"/>
    </row>
    <row r="38" spans="1:7" ht="29.25" customHeight="1">
      <c r="A38" s="1">
        <v>28</v>
      </c>
      <c r="B38" s="1" t="s">
        <v>446</v>
      </c>
      <c r="C38" s="1">
        <v>1</v>
      </c>
      <c r="D38" s="1">
        <v>2</v>
      </c>
      <c r="E38" s="1">
        <v>1</v>
      </c>
      <c r="F38" s="1">
        <f t="shared" si="2"/>
        <v>4</v>
      </c>
      <c r="G38" s="2"/>
    </row>
    <row r="39" spans="1:7" ht="27" customHeight="1">
      <c r="A39" s="1">
        <v>29</v>
      </c>
      <c r="B39" s="1" t="s">
        <v>447</v>
      </c>
      <c r="C39" s="1">
        <v>1</v>
      </c>
      <c r="D39" s="1">
        <v>2</v>
      </c>
      <c r="E39" s="1">
        <v>1</v>
      </c>
      <c r="F39" s="1">
        <f t="shared" si="2"/>
        <v>4</v>
      </c>
      <c r="G39" s="2"/>
    </row>
    <row r="40" spans="1:7" ht="28.5" customHeight="1">
      <c r="A40" s="1">
        <v>30</v>
      </c>
      <c r="B40" s="1" t="s">
        <v>448</v>
      </c>
      <c r="C40" s="1">
        <v>1</v>
      </c>
      <c r="D40" s="1">
        <v>2</v>
      </c>
      <c r="E40" s="1">
        <v>1</v>
      </c>
      <c r="F40" s="1">
        <f t="shared" si="2"/>
        <v>4</v>
      </c>
      <c r="G40" s="2"/>
    </row>
    <row r="41" spans="1:7" ht="28.5" customHeight="1">
      <c r="A41" s="1"/>
      <c r="B41" s="25" t="s">
        <v>179</v>
      </c>
      <c r="C41" s="19">
        <f>SUM(C30:C39)</f>
        <v>9</v>
      </c>
      <c r="D41" s="19">
        <f>SUM(D30:D39)</f>
        <v>18</v>
      </c>
      <c r="E41" s="19">
        <f>SUM(E30:E39)</f>
        <v>9</v>
      </c>
      <c r="F41" s="19">
        <f>SUM(F31:F40)</f>
        <v>40</v>
      </c>
      <c r="G41" s="19" t="s">
        <v>44</v>
      </c>
    </row>
    <row r="42" spans="1:7" ht="28.5" customHeight="1">
      <c r="A42" s="12"/>
      <c r="B42" s="27" t="s">
        <v>127</v>
      </c>
      <c r="C42" s="16">
        <f>C8+C18+C29+C41</f>
        <v>28</v>
      </c>
      <c r="D42" s="16">
        <f>D8+D18+D29+D41</f>
        <v>54</v>
      </c>
      <c r="E42" s="16">
        <f>E8+E18+E29+E41</f>
        <v>29</v>
      </c>
      <c r="F42" s="16">
        <f>F8+F18+F29+F41</f>
        <v>112</v>
      </c>
      <c r="G42" s="16" t="s">
        <v>45</v>
      </c>
    </row>
  </sheetData>
  <sheetProtection/>
  <mergeCells count="9">
    <mergeCell ref="G1:G2"/>
    <mergeCell ref="A4:E4"/>
    <mergeCell ref="A9:E9"/>
    <mergeCell ref="A19:F19"/>
    <mergeCell ref="A30:E30"/>
    <mergeCell ref="A1:A2"/>
    <mergeCell ref="B1:B2"/>
    <mergeCell ref="C1:E1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1.125" style="0" customWidth="1"/>
  </cols>
  <sheetData>
    <row r="1" spans="1:7" ht="25.5" customHeight="1">
      <c r="A1" s="39" t="s">
        <v>0</v>
      </c>
      <c r="B1" s="39" t="s">
        <v>605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39">
      <c r="A2" s="39"/>
      <c r="B2" s="39"/>
      <c r="C2" s="4" t="s">
        <v>4</v>
      </c>
      <c r="D2" s="4" t="s">
        <v>5</v>
      </c>
      <c r="E2" s="4" t="s">
        <v>146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382</v>
      </c>
      <c r="B4" s="41"/>
      <c r="C4" s="41"/>
      <c r="D4" s="41"/>
      <c r="E4" s="42"/>
      <c r="F4" s="11"/>
      <c r="G4" s="11"/>
    </row>
    <row r="5" spans="1:7" ht="28.5" customHeight="1">
      <c r="A5" s="1">
        <v>1</v>
      </c>
      <c r="B5" s="1" t="s">
        <v>383</v>
      </c>
      <c r="C5" s="1">
        <v>1</v>
      </c>
      <c r="D5" s="1">
        <v>1</v>
      </c>
      <c r="E5" s="1">
        <v>1</v>
      </c>
      <c r="F5" s="1">
        <f>C5+D5+E5</f>
        <v>3</v>
      </c>
      <c r="G5" s="1"/>
    </row>
    <row r="6" spans="1:7" ht="28.5" customHeight="1">
      <c r="A6" s="1">
        <v>2</v>
      </c>
      <c r="B6" s="1" t="s">
        <v>384</v>
      </c>
      <c r="C6" s="1">
        <v>1</v>
      </c>
      <c r="D6" s="1">
        <v>1</v>
      </c>
      <c r="E6" s="1">
        <v>1</v>
      </c>
      <c r="F6" s="1">
        <f>C6+D6+E6</f>
        <v>3</v>
      </c>
      <c r="G6" s="1"/>
    </row>
    <row r="7" spans="1:7" ht="28.5" customHeight="1">
      <c r="A7" s="1">
        <v>3</v>
      </c>
      <c r="B7" s="1" t="s">
        <v>385</v>
      </c>
      <c r="C7" s="1">
        <v>1</v>
      </c>
      <c r="D7" s="1">
        <v>1</v>
      </c>
      <c r="E7" s="1">
        <v>1</v>
      </c>
      <c r="F7" s="1">
        <f>C7+D7+E7</f>
        <v>3</v>
      </c>
      <c r="G7" s="1"/>
    </row>
    <row r="8" spans="1:7" ht="24.75" customHeight="1">
      <c r="A8" s="1"/>
      <c r="B8" s="25" t="s">
        <v>148</v>
      </c>
      <c r="C8" s="1">
        <f>SUM(C5:C7)</f>
        <v>3</v>
      </c>
      <c r="D8" s="1">
        <f>SUM(D5:D7)</f>
        <v>3</v>
      </c>
      <c r="E8" s="1">
        <f>SUM(E5:E7)</f>
        <v>3</v>
      </c>
      <c r="F8" s="19">
        <f>SUM(F5:F7)</f>
        <v>9</v>
      </c>
      <c r="G8" s="19" t="s">
        <v>44</v>
      </c>
    </row>
    <row r="9" spans="1:7" ht="24.75" customHeight="1">
      <c r="A9" s="40" t="s">
        <v>386</v>
      </c>
      <c r="B9" s="41"/>
      <c r="C9" s="41"/>
      <c r="D9" s="41"/>
      <c r="E9" s="42"/>
      <c r="F9" s="16"/>
      <c r="G9" s="22"/>
    </row>
    <row r="10" spans="1:7" ht="24.75" customHeight="1">
      <c r="A10" s="1">
        <v>4</v>
      </c>
      <c r="B10" s="28" t="s">
        <v>387</v>
      </c>
      <c r="C10" s="1">
        <v>1</v>
      </c>
      <c r="D10" s="1">
        <v>1</v>
      </c>
      <c r="E10" s="1">
        <v>1</v>
      </c>
      <c r="F10" s="1">
        <f>C10+D10+E10</f>
        <v>3</v>
      </c>
      <c r="G10" s="2"/>
    </row>
    <row r="11" spans="1:7" ht="24.75" customHeight="1">
      <c r="A11" s="1">
        <v>5</v>
      </c>
      <c r="B11" s="1" t="s">
        <v>388</v>
      </c>
      <c r="C11" s="1">
        <v>1</v>
      </c>
      <c r="D11" s="1">
        <v>2</v>
      </c>
      <c r="E11" s="1">
        <v>1</v>
      </c>
      <c r="F11" s="1">
        <f aca="true" t="shared" si="0" ref="F11:F17">C11+D11+E11</f>
        <v>4</v>
      </c>
      <c r="G11" s="2"/>
    </row>
    <row r="12" spans="1:7" ht="24.75" customHeight="1">
      <c r="A12" s="1">
        <v>6</v>
      </c>
      <c r="B12" s="1" t="s">
        <v>389</v>
      </c>
      <c r="C12" s="1">
        <v>1</v>
      </c>
      <c r="D12" s="1">
        <v>2</v>
      </c>
      <c r="E12" s="1">
        <v>1</v>
      </c>
      <c r="F12" s="1">
        <f t="shared" si="0"/>
        <v>4</v>
      </c>
      <c r="G12" s="2"/>
    </row>
    <row r="13" spans="1:7" ht="26.25" customHeight="1">
      <c r="A13" s="1">
        <v>7</v>
      </c>
      <c r="B13" s="1" t="s">
        <v>390</v>
      </c>
      <c r="C13" s="1">
        <v>1</v>
      </c>
      <c r="D13" s="1">
        <v>2</v>
      </c>
      <c r="E13" s="1">
        <v>1</v>
      </c>
      <c r="F13" s="1">
        <f t="shared" si="0"/>
        <v>4</v>
      </c>
      <c r="G13" s="2"/>
    </row>
    <row r="14" spans="1:7" ht="26.25" customHeight="1">
      <c r="A14" s="1">
        <v>8</v>
      </c>
      <c r="B14" s="1" t="s">
        <v>391</v>
      </c>
      <c r="C14" s="1">
        <v>1</v>
      </c>
      <c r="D14" s="1">
        <v>2</v>
      </c>
      <c r="E14" s="1">
        <v>1</v>
      </c>
      <c r="F14" s="1">
        <f t="shared" si="0"/>
        <v>4</v>
      </c>
      <c r="G14" s="2"/>
    </row>
    <row r="15" spans="1:7" ht="26.25" customHeight="1">
      <c r="A15" s="1">
        <v>9</v>
      </c>
      <c r="B15" s="1" t="s">
        <v>392</v>
      </c>
      <c r="C15" s="1">
        <v>1</v>
      </c>
      <c r="D15" s="1">
        <v>2</v>
      </c>
      <c r="E15" s="1">
        <v>1</v>
      </c>
      <c r="F15" s="1">
        <f t="shared" si="0"/>
        <v>4</v>
      </c>
      <c r="G15" s="2"/>
    </row>
    <row r="16" spans="1:7" ht="26.25" customHeight="1">
      <c r="A16" s="1">
        <v>10</v>
      </c>
      <c r="B16" s="1" t="s">
        <v>393</v>
      </c>
      <c r="C16" s="1">
        <v>1</v>
      </c>
      <c r="D16" s="1">
        <v>2</v>
      </c>
      <c r="E16" s="1">
        <v>1</v>
      </c>
      <c r="F16" s="1">
        <f t="shared" si="0"/>
        <v>4</v>
      </c>
      <c r="G16" s="2"/>
    </row>
    <row r="17" spans="1:7" ht="26.25" customHeight="1">
      <c r="A17" s="1">
        <v>11</v>
      </c>
      <c r="B17" s="1" t="s">
        <v>394</v>
      </c>
      <c r="C17" s="1"/>
      <c r="D17" s="1">
        <v>2</v>
      </c>
      <c r="E17" s="1">
        <v>1</v>
      </c>
      <c r="F17" s="1">
        <f t="shared" si="0"/>
        <v>3</v>
      </c>
      <c r="G17" s="2"/>
    </row>
    <row r="18" spans="1:7" ht="24.75" customHeight="1">
      <c r="A18" s="1"/>
      <c r="B18" s="25" t="s">
        <v>154</v>
      </c>
      <c r="C18" s="1">
        <f>SUM(C10:C17)</f>
        <v>7</v>
      </c>
      <c r="D18" s="1">
        <f>SUM(D10:D17)</f>
        <v>15</v>
      </c>
      <c r="E18" s="1">
        <f>SUM(E10:E17)</f>
        <v>8</v>
      </c>
      <c r="F18" s="19">
        <f>SUM(F11:F17)</f>
        <v>27</v>
      </c>
      <c r="G18" s="19" t="s">
        <v>44</v>
      </c>
    </row>
    <row r="19" spans="1:7" ht="24.75" customHeight="1">
      <c r="A19" s="40" t="s">
        <v>395</v>
      </c>
      <c r="B19" s="41"/>
      <c r="C19" s="41"/>
      <c r="D19" s="41"/>
      <c r="E19" s="41"/>
      <c r="F19" s="42"/>
      <c r="G19" s="23"/>
    </row>
    <row r="20" spans="1:7" ht="24.75" customHeight="1">
      <c r="A20" s="1">
        <v>12</v>
      </c>
      <c r="B20" s="1" t="s">
        <v>396</v>
      </c>
      <c r="C20" s="1">
        <v>1</v>
      </c>
      <c r="D20" s="1">
        <v>2</v>
      </c>
      <c r="E20" s="1">
        <v>1</v>
      </c>
      <c r="F20" s="1">
        <f>C20+D20+E20</f>
        <v>4</v>
      </c>
      <c r="G20" s="2"/>
    </row>
    <row r="21" spans="1:7" ht="24.75" customHeight="1">
      <c r="A21" s="1">
        <v>13</v>
      </c>
      <c r="B21" s="1" t="s">
        <v>397</v>
      </c>
      <c r="C21" s="1">
        <v>1</v>
      </c>
      <c r="D21" s="1">
        <v>2</v>
      </c>
      <c r="E21" s="1">
        <v>1</v>
      </c>
      <c r="F21" s="1">
        <f aca="true" t="shared" si="1" ref="F21:F28">C21+D21+E21</f>
        <v>4</v>
      </c>
      <c r="G21" s="2"/>
    </row>
    <row r="22" spans="1:7" ht="24.75" customHeight="1">
      <c r="A22" s="1">
        <v>14</v>
      </c>
      <c r="B22" s="1" t="s">
        <v>402</v>
      </c>
      <c r="C22" s="1">
        <v>1</v>
      </c>
      <c r="D22" s="1">
        <v>2</v>
      </c>
      <c r="E22" s="1">
        <v>1</v>
      </c>
      <c r="F22" s="1">
        <f t="shared" si="1"/>
        <v>4</v>
      </c>
      <c r="G22" s="2"/>
    </row>
    <row r="23" spans="1:7" ht="24.75" customHeight="1">
      <c r="A23" s="1">
        <v>15</v>
      </c>
      <c r="B23" s="1" t="s">
        <v>398</v>
      </c>
      <c r="C23" s="1">
        <v>1</v>
      </c>
      <c r="D23" s="1">
        <v>2</v>
      </c>
      <c r="E23" s="1">
        <v>1</v>
      </c>
      <c r="F23" s="1">
        <f t="shared" si="1"/>
        <v>4</v>
      </c>
      <c r="G23" s="2"/>
    </row>
    <row r="24" spans="1:7" ht="24.75" customHeight="1">
      <c r="A24" s="1">
        <v>16</v>
      </c>
      <c r="B24" s="1" t="s">
        <v>399</v>
      </c>
      <c r="C24" s="1">
        <v>1</v>
      </c>
      <c r="D24" s="1">
        <v>2</v>
      </c>
      <c r="E24" s="1">
        <v>1</v>
      </c>
      <c r="F24" s="1">
        <f t="shared" si="1"/>
        <v>4</v>
      </c>
      <c r="G24" s="2"/>
    </row>
    <row r="25" spans="1:7" ht="24.75" customHeight="1">
      <c r="A25" s="1">
        <v>17</v>
      </c>
      <c r="B25" s="1" t="s">
        <v>400</v>
      </c>
      <c r="C25" s="1">
        <v>1</v>
      </c>
      <c r="D25" s="1">
        <v>2</v>
      </c>
      <c r="E25" s="1">
        <v>1</v>
      </c>
      <c r="F25" s="1">
        <f t="shared" si="1"/>
        <v>4</v>
      </c>
      <c r="G25" s="2"/>
    </row>
    <row r="26" spans="1:7" ht="24.75" customHeight="1">
      <c r="A26" s="1">
        <v>18</v>
      </c>
      <c r="B26" s="1" t="s">
        <v>403</v>
      </c>
      <c r="C26" s="1">
        <v>1</v>
      </c>
      <c r="D26" s="1">
        <v>2</v>
      </c>
      <c r="E26" s="1">
        <v>1</v>
      </c>
      <c r="F26" s="1">
        <f t="shared" si="1"/>
        <v>4</v>
      </c>
      <c r="G26" s="2"/>
    </row>
    <row r="27" spans="1:7" ht="24.75" customHeight="1">
      <c r="A27" s="1">
        <v>19</v>
      </c>
      <c r="B27" s="1" t="s">
        <v>401</v>
      </c>
      <c r="C27" s="1">
        <v>1</v>
      </c>
      <c r="D27" s="1">
        <v>2</v>
      </c>
      <c r="E27" s="1">
        <v>1</v>
      </c>
      <c r="F27" s="1">
        <f t="shared" si="1"/>
        <v>4</v>
      </c>
      <c r="G27" s="2"/>
    </row>
    <row r="28" spans="1:7" ht="24.75" customHeight="1">
      <c r="A28" s="1">
        <v>20</v>
      </c>
      <c r="B28" s="1" t="s">
        <v>404</v>
      </c>
      <c r="C28" s="1">
        <v>1</v>
      </c>
      <c r="D28" s="1">
        <v>2</v>
      </c>
      <c r="E28" s="1">
        <v>1</v>
      </c>
      <c r="F28" s="1">
        <f t="shared" si="1"/>
        <v>4</v>
      </c>
      <c r="G28" s="2"/>
    </row>
    <row r="29" spans="1:7" ht="24.75" customHeight="1">
      <c r="A29" s="1"/>
      <c r="B29" s="25" t="s">
        <v>168</v>
      </c>
      <c r="C29" s="1">
        <f>SUM(C20:C28)</f>
        <v>9</v>
      </c>
      <c r="D29" s="1">
        <f>SUM(D20:D28)</f>
        <v>18</v>
      </c>
      <c r="E29" s="1">
        <f>SUM(E20:E28)</f>
        <v>9</v>
      </c>
      <c r="F29" s="19">
        <f>SUM(F20:F28)</f>
        <v>36</v>
      </c>
      <c r="G29" s="19" t="s">
        <v>44</v>
      </c>
    </row>
    <row r="30" spans="1:7" ht="24.75" customHeight="1">
      <c r="A30" s="40" t="s">
        <v>410</v>
      </c>
      <c r="B30" s="41"/>
      <c r="C30" s="41"/>
      <c r="D30" s="41"/>
      <c r="E30" s="42"/>
      <c r="F30" s="16"/>
      <c r="G30" s="23"/>
    </row>
    <row r="31" spans="1:7" ht="29.25" customHeight="1">
      <c r="A31" s="1">
        <v>21</v>
      </c>
      <c r="B31" s="1" t="s">
        <v>405</v>
      </c>
      <c r="C31" s="1">
        <v>1</v>
      </c>
      <c r="D31" s="1">
        <v>2</v>
      </c>
      <c r="E31" s="1">
        <v>1</v>
      </c>
      <c r="F31" s="1">
        <f>C31+D31+E31</f>
        <v>4</v>
      </c>
      <c r="G31" s="2"/>
    </row>
    <row r="32" spans="1:7" ht="29.25" customHeight="1">
      <c r="A32" s="1">
        <v>22</v>
      </c>
      <c r="B32" s="1" t="s">
        <v>406</v>
      </c>
      <c r="C32" s="1">
        <v>1</v>
      </c>
      <c r="D32" s="1">
        <v>2</v>
      </c>
      <c r="E32" s="1">
        <v>1</v>
      </c>
      <c r="F32" s="1">
        <f aca="true" t="shared" si="2" ref="F32:F40">C32+D32+E32</f>
        <v>4</v>
      </c>
      <c r="G32" s="2"/>
    </row>
    <row r="33" spans="1:7" ht="29.25" customHeight="1">
      <c r="A33" s="1">
        <v>23</v>
      </c>
      <c r="B33" s="1" t="s">
        <v>407</v>
      </c>
      <c r="C33" s="1">
        <v>1</v>
      </c>
      <c r="D33" s="1">
        <v>2</v>
      </c>
      <c r="E33" s="1">
        <v>1</v>
      </c>
      <c r="F33" s="1">
        <f t="shared" si="2"/>
        <v>4</v>
      </c>
      <c r="G33" s="2"/>
    </row>
    <row r="34" spans="1:7" ht="29.25" customHeight="1">
      <c r="A34" s="1">
        <v>24</v>
      </c>
      <c r="B34" s="1" t="s">
        <v>408</v>
      </c>
      <c r="C34" s="1">
        <v>1</v>
      </c>
      <c r="D34" s="1">
        <v>2</v>
      </c>
      <c r="E34" s="1">
        <v>1</v>
      </c>
      <c r="F34" s="1">
        <f t="shared" si="2"/>
        <v>4</v>
      </c>
      <c r="G34" s="2"/>
    </row>
    <row r="35" spans="1:7" ht="29.25" customHeight="1">
      <c r="A35" s="1">
        <v>25</v>
      </c>
      <c r="B35" s="1" t="s">
        <v>409</v>
      </c>
      <c r="C35" s="1">
        <v>1</v>
      </c>
      <c r="D35" s="1">
        <v>2</v>
      </c>
      <c r="E35" s="1">
        <v>1</v>
      </c>
      <c r="F35" s="1">
        <f t="shared" si="2"/>
        <v>4</v>
      </c>
      <c r="G35" s="2"/>
    </row>
    <row r="36" spans="1:7" ht="29.25" customHeight="1">
      <c r="A36" s="1">
        <v>26</v>
      </c>
      <c r="B36" s="1" t="s">
        <v>411</v>
      </c>
      <c r="C36" s="1">
        <v>1</v>
      </c>
      <c r="D36" s="1">
        <v>2</v>
      </c>
      <c r="E36" s="1">
        <v>1</v>
      </c>
      <c r="F36" s="1">
        <f t="shared" si="2"/>
        <v>4</v>
      </c>
      <c r="G36" s="2"/>
    </row>
    <row r="37" spans="1:7" ht="29.25" customHeight="1">
      <c r="A37" s="1">
        <v>27</v>
      </c>
      <c r="B37" s="1" t="s">
        <v>412</v>
      </c>
      <c r="C37" s="1">
        <v>1</v>
      </c>
      <c r="D37" s="1">
        <v>2</v>
      </c>
      <c r="E37" s="1">
        <v>1</v>
      </c>
      <c r="F37" s="1">
        <f t="shared" si="2"/>
        <v>4</v>
      </c>
      <c r="G37" s="2"/>
    </row>
    <row r="38" spans="1:7" ht="29.25" customHeight="1">
      <c r="A38" s="1">
        <v>28</v>
      </c>
      <c r="B38" s="1" t="s">
        <v>454</v>
      </c>
      <c r="C38" s="1">
        <v>1</v>
      </c>
      <c r="D38" s="1">
        <v>2</v>
      </c>
      <c r="E38" s="1">
        <v>1</v>
      </c>
      <c r="F38" s="1">
        <f t="shared" si="2"/>
        <v>4</v>
      </c>
      <c r="G38" s="2"/>
    </row>
    <row r="39" spans="1:7" ht="27" customHeight="1">
      <c r="A39" s="1">
        <v>29</v>
      </c>
      <c r="B39" s="1" t="s">
        <v>413</v>
      </c>
      <c r="C39" s="1">
        <v>1</v>
      </c>
      <c r="D39" s="1">
        <v>2</v>
      </c>
      <c r="E39" s="1">
        <v>1</v>
      </c>
      <c r="F39" s="1">
        <f t="shared" si="2"/>
        <v>4</v>
      </c>
      <c r="G39" s="2"/>
    </row>
    <row r="40" spans="1:7" ht="28.5" customHeight="1">
      <c r="A40" s="1">
        <v>30</v>
      </c>
      <c r="B40" s="1" t="s">
        <v>414</v>
      </c>
      <c r="C40" s="1">
        <v>1</v>
      </c>
      <c r="D40" s="1">
        <v>2</v>
      </c>
      <c r="E40" s="1">
        <v>1</v>
      </c>
      <c r="F40" s="1">
        <f t="shared" si="2"/>
        <v>4</v>
      </c>
      <c r="G40" s="2"/>
    </row>
    <row r="41" spans="1:7" ht="28.5" customHeight="1">
      <c r="A41" s="1"/>
      <c r="B41" s="25" t="s">
        <v>179</v>
      </c>
      <c r="C41" s="19">
        <f>SUM(C30:C39)</f>
        <v>9</v>
      </c>
      <c r="D41" s="19">
        <f>SUM(D30:D39)</f>
        <v>18</v>
      </c>
      <c r="E41" s="19">
        <f>SUM(E30:E39)</f>
        <v>9</v>
      </c>
      <c r="F41" s="19">
        <f>SUM(F31:F40)</f>
        <v>40</v>
      </c>
      <c r="G41" s="19" t="s">
        <v>44</v>
      </c>
    </row>
    <row r="42" spans="1:7" ht="28.5" customHeight="1">
      <c r="A42" s="12"/>
      <c r="B42" s="27" t="s">
        <v>127</v>
      </c>
      <c r="C42" s="16">
        <f>C8+C18+C29+C41</f>
        <v>28</v>
      </c>
      <c r="D42" s="16">
        <f>D8+D18+D29+D41</f>
        <v>54</v>
      </c>
      <c r="E42" s="16">
        <f>E8+E18+E29+E41</f>
        <v>29</v>
      </c>
      <c r="F42" s="16">
        <f>F8+F18+F29+F41</f>
        <v>112</v>
      </c>
      <c r="G42" s="16" t="s">
        <v>45</v>
      </c>
    </row>
  </sheetData>
  <sheetProtection/>
  <mergeCells count="9">
    <mergeCell ref="G1:G2"/>
    <mergeCell ref="A4:E4"/>
    <mergeCell ref="A9:E9"/>
    <mergeCell ref="A19:F19"/>
    <mergeCell ref="A30:E30"/>
    <mergeCell ref="A1:A2"/>
    <mergeCell ref="B1:B2"/>
    <mergeCell ref="C1:E1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">
      <selection activeCell="B1" sqref="B1:B2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1.125" style="0" customWidth="1"/>
  </cols>
  <sheetData>
    <row r="1" spans="1:7" ht="25.5" customHeight="1">
      <c r="A1" s="39" t="s">
        <v>0</v>
      </c>
      <c r="B1" s="39" t="s">
        <v>606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39">
      <c r="A2" s="39"/>
      <c r="B2" s="39"/>
      <c r="C2" s="4" t="s">
        <v>4</v>
      </c>
      <c r="D2" s="4" t="s">
        <v>5</v>
      </c>
      <c r="E2" s="4" t="s">
        <v>146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415</v>
      </c>
      <c r="B4" s="41"/>
      <c r="C4" s="41"/>
      <c r="D4" s="41"/>
      <c r="E4" s="42"/>
      <c r="F4" s="11"/>
      <c r="G4" s="11"/>
    </row>
    <row r="5" spans="1:7" ht="28.5" customHeight="1">
      <c r="A5" s="1">
        <v>1</v>
      </c>
      <c r="B5" s="1" t="s">
        <v>572</v>
      </c>
      <c r="C5" s="1">
        <v>1</v>
      </c>
      <c r="D5" s="1">
        <v>1</v>
      </c>
      <c r="E5" s="1">
        <v>1</v>
      </c>
      <c r="F5" s="1">
        <f>C5+D5+E5</f>
        <v>3</v>
      </c>
      <c r="G5" s="1"/>
    </row>
    <row r="6" spans="1:7" ht="28.5" customHeight="1">
      <c r="A6" s="1">
        <v>2</v>
      </c>
      <c r="B6" s="1" t="s">
        <v>573</v>
      </c>
      <c r="C6" s="1">
        <v>1</v>
      </c>
      <c r="D6" s="1">
        <v>1</v>
      </c>
      <c r="E6" s="1">
        <v>1</v>
      </c>
      <c r="F6" s="1">
        <f>C6+D6+E6</f>
        <v>3</v>
      </c>
      <c r="G6" s="1"/>
    </row>
    <row r="7" spans="1:7" ht="28.5" customHeight="1">
      <c r="A7" s="1">
        <v>3</v>
      </c>
      <c r="B7" s="1" t="s">
        <v>574</v>
      </c>
      <c r="C7" s="1">
        <v>1</v>
      </c>
      <c r="D7" s="1">
        <v>1</v>
      </c>
      <c r="E7" s="1">
        <v>1</v>
      </c>
      <c r="F7" s="1">
        <f>C7+D7+E7</f>
        <v>3</v>
      </c>
      <c r="G7" s="1"/>
    </row>
    <row r="8" spans="1:7" ht="24.75" customHeight="1">
      <c r="A8" s="1"/>
      <c r="B8" s="25" t="s">
        <v>148</v>
      </c>
      <c r="C8" s="1">
        <f>SUM(C5:C7)</f>
        <v>3</v>
      </c>
      <c r="D8" s="1">
        <f>SUM(D5:D7)</f>
        <v>3</v>
      </c>
      <c r="E8" s="1">
        <f>SUM(E5:E7)</f>
        <v>3</v>
      </c>
      <c r="F8" s="19">
        <f>SUM(F5:F7)</f>
        <v>9</v>
      </c>
      <c r="G8" s="19" t="s">
        <v>44</v>
      </c>
    </row>
    <row r="9" spans="1:7" ht="24.75" customHeight="1">
      <c r="A9" s="40" t="s">
        <v>581</v>
      </c>
      <c r="B9" s="41"/>
      <c r="C9" s="41"/>
      <c r="D9" s="41"/>
      <c r="E9" s="42"/>
      <c r="F9" s="16"/>
      <c r="G9" s="22"/>
    </row>
    <row r="10" spans="1:7" ht="24.75" customHeight="1">
      <c r="A10" s="1">
        <v>4</v>
      </c>
      <c r="B10" s="28" t="s">
        <v>583</v>
      </c>
      <c r="C10" s="1">
        <v>1</v>
      </c>
      <c r="D10" s="1">
        <v>1</v>
      </c>
      <c r="E10" s="1">
        <v>1</v>
      </c>
      <c r="F10" s="1">
        <f>C10+D10+E10</f>
        <v>3</v>
      </c>
      <c r="G10" s="2"/>
    </row>
    <row r="11" spans="1:7" ht="24.75" customHeight="1">
      <c r="A11" s="1">
        <v>5</v>
      </c>
      <c r="B11" s="28" t="s">
        <v>575</v>
      </c>
      <c r="C11" s="1">
        <v>1</v>
      </c>
      <c r="D11" s="1">
        <v>1</v>
      </c>
      <c r="E11" s="1">
        <v>1</v>
      </c>
      <c r="F11" s="1">
        <f>C11+D11+E11</f>
        <v>3</v>
      </c>
      <c r="G11" s="2"/>
    </row>
    <row r="12" spans="1:7" ht="24.75" customHeight="1">
      <c r="A12" s="1">
        <v>6</v>
      </c>
      <c r="B12" s="1" t="s">
        <v>576</v>
      </c>
      <c r="C12" s="1">
        <v>1</v>
      </c>
      <c r="D12" s="1">
        <v>2</v>
      </c>
      <c r="E12" s="1">
        <v>1</v>
      </c>
      <c r="F12" s="1">
        <f aca="true" t="shared" si="0" ref="F12:F17">C12+D12+E12</f>
        <v>4</v>
      </c>
      <c r="G12" s="2"/>
    </row>
    <row r="13" spans="1:7" ht="24.75" customHeight="1">
      <c r="A13" s="1">
        <v>7</v>
      </c>
      <c r="B13" s="1" t="s">
        <v>577</v>
      </c>
      <c r="C13" s="1">
        <v>1</v>
      </c>
      <c r="D13" s="1">
        <v>2</v>
      </c>
      <c r="E13" s="1">
        <v>1</v>
      </c>
      <c r="F13" s="1">
        <f t="shared" si="0"/>
        <v>4</v>
      </c>
      <c r="G13" s="2"/>
    </row>
    <row r="14" spans="1:7" ht="26.25" customHeight="1">
      <c r="A14" s="1">
        <v>8</v>
      </c>
      <c r="B14" s="1" t="s">
        <v>578</v>
      </c>
      <c r="C14" s="1">
        <v>1</v>
      </c>
      <c r="D14" s="1">
        <v>2</v>
      </c>
      <c r="E14" s="1">
        <v>1</v>
      </c>
      <c r="F14" s="1">
        <f t="shared" si="0"/>
        <v>4</v>
      </c>
      <c r="G14" s="2"/>
    </row>
    <row r="15" spans="1:7" ht="26.25" customHeight="1">
      <c r="A15" s="1">
        <v>9</v>
      </c>
      <c r="B15" s="1" t="s">
        <v>579</v>
      </c>
      <c r="C15" s="1">
        <v>1</v>
      </c>
      <c r="D15" s="1">
        <v>2</v>
      </c>
      <c r="E15" s="1">
        <v>1</v>
      </c>
      <c r="F15" s="1">
        <f t="shared" si="0"/>
        <v>4</v>
      </c>
      <c r="G15" s="2"/>
    </row>
    <row r="16" spans="1:7" ht="26.25" customHeight="1">
      <c r="A16" s="1">
        <v>10</v>
      </c>
      <c r="B16" s="1" t="s">
        <v>580</v>
      </c>
      <c r="C16" s="1">
        <v>1</v>
      </c>
      <c r="D16" s="1">
        <v>2</v>
      </c>
      <c r="E16" s="1">
        <v>2</v>
      </c>
      <c r="F16" s="1">
        <f t="shared" si="0"/>
        <v>5</v>
      </c>
      <c r="G16" s="2"/>
    </row>
    <row r="17" spans="1:7" ht="26.25" customHeight="1">
      <c r="A17" s="1">
        <v>11</v>
      </c>
      <c r="B17" s="1" t="s">
        <v>582</v>
      </c>
      <c r="C17" s="1">
        <v>1</v>
      </c>
      <c r="D17" s="1">
        <v>2</v>
      </c>
      <c r="E17" s="1">
        <v>1</v>
      </c>
      <c r="F17" s="1">
        <f t="shared" si="0"/>
        <v>4</v>
      </c>
      <c r="G17" s="2"/>
    </row>
    <row r="18" spans="1:7" ht="24.75" customHeight="1">
      <c r="A18" s="1"/>
      <c r="B18" s="25" t="s">
        <v>154</v>
      </c>
      <c r="C18" s="1">
        <f>SUM(C10:C17)</f>
        <v>8</v>
      </c>
      <c r="D18" s="1">
        <f>SUM(D10:D17)</f>
        <v>14</v>
      </c>
      <c r="E18" s="1">
        <f>SUM(E10:E17)</f>
        <v>9</v>
      </c>
      <c r="F18" s="19">
        <f>SUM(F10:F17)</f>
        <v>31</v>
      </c>
      <c r="G18" s="19" t="s">
        <v>44</v>
      </c>
    </row>
    <row r="19" spans="1:7" ht="24.75" customHeight="1">
      <c r="A19" s="40" t="s">
        <v>588</v>
      </c>
      <c r="B19" s="41"/>
      <c r="C19" s="41"/>
      <c r="D19" s="41"/>
      <c r="E19" s="41"/>
      <c r="F19" s="42"/>
      <c r="G19" s="23"/>
    </row>
    <row r="20" spans="1:7" ht="24.75" customHeight="1">
      <c r="A20" s="1">
        <v>12</v>
      </c>
      <c r="B20" s="1" t="s">
        <v>584</v>
      </c>
      <c r="C20" s="1">
        <v>1</v>
      </c>
      <c r="D20" s="1">
        <v>2</v>
      </c>
      <c r="E20" s="1">
        <v>1</v>
      </c>
      <c r="F20" s="1">
        <f>C20+D20+E20</f>
        <v>4</v>
      </c>
      <c r="G20" s="2"/>
    </row>
    <row r="21" spans="1:7" ht="24.75" customHeight="1">
      <c r="A21" s="1">
        <v>13</v>
      </c>
      <c r="B21" s="1" t="s">
        <v>585</v>
      </c>
      <c r="C21" s="1">
        <v>1</v>
      </c>
      <c r="D21" s="1">
        <v>2</v>
      </c>
      <c r="E21" s="1">
        <v>1</v>
      </c>
      <c r="F21" s="1">
        <f>C21+D21+E21</f>
        <v>4</v>
      </c>
      <c r="G21" s="2"/>
    </row>
    <row r="22" spans="1:7" ht="24.75" customHeight="1">
      <c r="A22" s="1">
        <v>14</v>
      </c>
      <c r="B22" s="1" t="s">
        <v>586</v>
      </c>
      <c r="C22" s="1">
        <v>1</v>
      </c>
      <c r="D22" s="1">
        <v>2</v>
      </c>
      <c r="E22" s="1">
        <v>1</v>
      </c>
      <c r="F22" s="1">
        <f>C22+D22+E22</f>
        <v>4</v>
      </c>
      <c r="G22" s="2"/>
    </row>
    <row r="23" spans="1:7" ht="24.75" customHeight="1">
      <c r="A23" s="1">
        <v>15</v>
      </c>
      <c r="B23" s="1" t="s">
        <v>587</v>
      </c>
      <c r="C23" s="1">
        <v>1</v>
      </c>
      <c r="D23" s="1">
        <v>2</v>
      </c>
      <c r="E23" s="1">
        <v>1</v>
      </c>
      <c r="F23" s="1">
        <f>C23+D23+E23</f>
        <v>4</v>
      </c>
      <c r="G23" s="2"/>
    </row>
    <row r="24" spans="1:7" ht="24.75" customHeight="1">
      <c r="A24" s="1"/>
      <c r="B24" s="25" t="s">
        <v>168</v>
      </c>
      <c r="C24" s="1">
        <f>SUM(C20:C23)</f>
        <v>4</v>
      </c>
      <c r="D24" s="1">
        <f>SUM(D20:D23)</f>
        <v>8</v>
      </c>
      <c r="E24" s="1">
        <f>SUM(E20:E23)</f>
        <v>4</v>
      </c>
      <c r="F24" s="19">
        <f>SUM(F20:F23)</f>
        <v>16</v>
      </c>
      <c r="G24" s="19" t="s">
        <v>44</v>
      </c>
    </row>
    <row r="25" spans="1:7" ht="24.75" customHeight="1">
      <c r="A25" s="40" t="s">
        <v>592</v>
      </c>
      <c r="B25" s="41"/>
      <c r="C25" s="41"/>
      <c r="D25" s="41"/>
      <c r="E25" s="42"/>
      <c r="F25" s="16"/>
      <c r="G25" s="23"/>
    </row>
    <row r="26" spans="1:7" ht="29.25" customHeight="1">
      <c r="A26" s="1">
        <v>16</v>
      </c>
      <c r="B26" s="1" t="s">
        <v>589</v>
      </c>
      <c r="C26" s="1">
        <v>1</v>
      </c>
      <c r="D26" s="1">
        <v>2</v>
      </c>
      <c r="E26" s="1">
        <v>1</v>
      </c>
      <c r="F26" s="1">
        <f>C26+D26+E26</f>
        <v>4</v>
      </c>
      <c r="G26" s="2"/>
    </row>
    <row r="27" spans="1:7" ht="29.25" customHeight="1">
      <c r="A27" s="1">
        <v>17</v>
      </c>
      <c r="B27" s="1" t="s">
        <v>590</v>
      </c>
      <c r="C27" s="1">
        <v>1</v>
      </c>
      <c r="D27" s="1">
        <v>2</v>
      </c>
      <c r="E27" s="1">
        <v>1</v>
      </c>
      <c r="F27" s="1">
        <f aca="true" t="shared" si="1" ref="F27:F38">C27+D27+E27</f>
        <v>4</v>
      </c>
      <c r="G27" s="2"/>
    </row>
    <row r="28" spans="1:7" ht="29.25" customHeight="1">
      <c r="A28" s="1">
        <v>18</v>
      </c>
      <c r="B28" s="1" t="s">
        <v>591</v>
      </c>
      <c r="C28" s="1">
        <v>1</v>
      </c>
      <c r="D28" s="1">
        <v>2</v>
      </c>
      <c r="E28" s="1">
        <v>1</v>
      </c>
      <c r="F28" s="1">
        <f t="shared" si="1"/>
        <v>4</v>
      </c>
      <c r="G28" s="2"/>
    </row>
    <row r="29" spans="1:7" ht="29.25" customHeight="1">
      <c r="A29" s="1">
        <v>19</v>
      </c>
      <c r="B29" s="1" t="s">
        <v>593</v>
      </c>
      <c r="C29" s="1">
        <v>1</v>
      </c>
      <c r="D29" s="1">
        <v>2</v>
      </c>
      <c r="E29" s="1">
        <v>1</v>
      </c>
      <c r="F29" s="1">
        <f t="shared" si="1"/>
        <v>4</v>
      </c>
      <c r="G29" s="2"/>
    </row>
    <row r="30" spans="1:7" ht="29.25" customHeight="1">
      <c r="A30" s="1">
        <v>20</v>
      </c>
      <c r="B30" s="1" t="s">
        <v>594</v>
      </c>
      <c r="C30" s="1">
        <v>1</v>
      </c>
      <c r="D30" s="1">
        <v>2</v>
      </c>
      <c r="E30" s="1">
        <v>1</v>
      </c>
      <c r="F30" s="1">
        <f t="shared" si="1"/>
        <v>4</v>
      </c>
      <c r="G30" s="2"/>
    </row>
    <row r="31" spans="1:7" ht="29.25" customHeight="1">
      <c r="A31" s="1">
        <v>21</v>
      </c>
      <c r="B31" s="1" t="s">
        <v>595</v>
      </c>
      <c r="C31" s="1">
        <v>1</v>
      </c>
      <c r="D31" s="1">
        <v>2</v>
      </c>
      <c r="E31" s="1">
        <v>1</v>
      </c>
      <c r="F31" s="1">
        <f t="shared" si="1"/>
        <v>4</v>
      </c>
      <c r="G31" s="2"/>
    </row>
    <row r="32" spans="1:7" ht="29.25" customHeight="1">
      <c r="A32" s="1">
        <v>22</v>
      </c>
      <c r="B32" s="1" t="s">
        <v>596</v>
      </c>
      <c r="C32" s="1">
        <v>1</v>
      </c>
      <c r="D32" s="1">
        <v>2</v>
      </c>
      <c r="E32" s="1">
        <v>1</v>
      </c>
      <c r="F32" s="1">
        <f t="shared" si="1"/>
        <v>4</v>
      </c>
      <c r="G32" s="2"/>
    </row>
    <row r="33" spans="1:7" ht="29.25" customHeight="1">
      <c r="A33" s="1">
        <v>23</v>
      </c>
      <c r="B33" s="1" t="s">
        <v>597</v>
      </c>
      <c r="C33" s="1">
        <v>1</v>
      </c>
      <c r="D33" s="1">
        <v>2</v>
      </c>
      <c r="E33" s="1">
        <v>1</v>
      </c>
      <c r="F33" s="1">
        <f t="shared" si="1"/>
        <v>4</v>
      </c>
      <c r="G33" s="2"/>
    </row>
    <row r="34" spans="1:7" ht="27" customHeight="1">
      <c r="A34" s="1">
        <v>24</v>
      </c>
      <c r="B34" s="1" t="s">
        <v>598</v>
      </c>
      <c r="C34" s="1">
        <v>1</v>
      </c>
      <c r="D34" s="1">
        <v>2</v>
      </c>
      <c r="E34" s="1">
        <v>1</v>
      </c>
      <c r="F34" s="1">
        <f t="shared" si="1"/>
        <v>4</v>
      </c>
      <c r="G34" s="2"/>
    </row>
    <row r="35" spans="1:7" ht="27" customHeight="1">
      <c r="A35" s="1">
        <v>25</v>
      </c>
      <c r="B35" s="1" t="s">
        <v>602</v>
      </c>
      <c r="C35" s="1">
        <v>1</v>
      </c>
      <c r="D35" s="1">
        <v>2</v>
      </c>
      <c r="E35" s="1">
        <v>3</v>
      </c>
      <c r="F35" s="1">
        <f t="shared" si="1"/>
        <v>6</v>
      </c>
      <c r="G35" s="2"/>
    </row>
    <row r="36" spans="1:7" ht="27" customHeight="1">
      <c r="A36" s="1">
        <v>26</v>
      </c>
      <c r="B36" s="1" t="s">
        <v>599</v>
      </c>
      <c r="C36" s="1">
        <v>1</v>
      </c>
      <c r="D36" s="1">
        <v>2</v>
      </c>
      <c r="E36" s="1">
        <v>3</v>
      </c>
      <c r="F36" s="1">
        <f t="shared" si="1"/>
        <v>6</v>
      </c>
      <c r="G36" s="2"/>
    </row>
    <row r="37" spans="1:7" ht="27" customHeight="1">
      <c r="A37" s="1">
        <v>27</v>
      </c>
      <c r="B37" s="1" t="s">
        <v>600</v>
      </c>
      <c r="C37" s="1">
        <v>1</v>
      </c>
      <c r="D37" s="1">
        <v>2</v>
      </c>
      <c r="E37" s="1">
        <v>3</v>
      </c>
      <c r="F37" s="1">
        <f t="shared" si="1"/>
        <v>6</v>
      </c>
      <c r="G37" s="2"/>
    </row>
    <row r="38" spans="1:7" ht="28.5" customHeight="1">
      <c r="A38" s="1">
        <v>28</v>
      </c>
      <c r="B38" s="1" t="s">
        <v>601</v>
      </c>
      <c r="C38" s="1">
        <v>1</v>
      </c>
      <c r="D38" s="1">
        <v>2</v>
      </c>
      <c r="E38" s="1">
        <v>1</v>
      </c>
      <c r="F38" s="1">
        <f t="shared" si="1"/>
        <v>4</v>
      </c>
      <c r="G38" s="2"/>
    </row>
    <row r="39" spans="1:7" ht="28.5" customHeight="1">
      <c r="A39" s="1"/>
      <c r="B39" s="25" t="s">
        <v>179</v>
      </c>
      <c r="C39" s="19">
        <f>SUM(C25:C34)</f>
        <v>9</v>
      </c>
      <c r="D39" s="19">
        <f>SUM(D25:D34)</f>
        <v>18</v>
      </c>
      <c r="E39" s="19">
        <f>SUM(E25:E34)</f>
        <v>9</v>
      </c>
      <c r="F39" s="19">
        <f>SUM(F26:F38)</f>
        <v>58</v>
      </c>
      <c r="G39" s="19" t="s">
        <v>44</v>
      </c>
    </row>
    <row r="40" spans="1:7" ht="28.5" customHeight="1">
      <c r="A40" s="12"/>
      <c r="B40" s="27" t="s">
        <v>127</v>
      </c>
      <c r="C40" s="16">
        <f>C8+C18+C24+C39</f>
        <v>24</v>
      </c>
      <c r="D40" s="16">
        <f>D8+D18+D24+D39</f>
        <v>43</v>
      </c>
      <c r="E40" s="16">
        <f>E8+E18+E24+E39</f>
        <v>25</v>
      </c>
      <c r="F40" s="16">
        <f>F8+F18+F24+F39</f>
        <v>114</v>
      </c>
      <c r="G40" s="16" t="s">
        <v>45</v>
      </c>
    </row>
  </sheetData>
  <sheetProtection/>
  <mergeCells count="9">
    <mergeCell ref="G1:G2"/>
    <mergeCell ref="A4:E4"/>
    <mergeCell ref="A9:E9"/>
    <mergeCell ref="A19:F19"/>
    <mergeCell ref="A25:E25"/>
    <mergeCell ref="A1:A2"/>
    <mergeCell ref="B1:B2"/>
    <mergeCell ref="C1:E1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1.125" style="0" customWidth="1"/>
  </cols>
  <sheetData>
    <row r="1" spans="1:7" ht="25.5" customHeight="1">
      <c r="A1" s="39" t="s">
        <v>0</v>
      </c>
      <c r="B1" s="39" t="s">
        <v>607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39">
      <c r="A2" s="39"/>
      <c r="B2" s="39"/>
      <c r="C2" s="4" t="s">
        <v>4</v>
      </c>
      <c r="D2" s="4" t="s">
        <v>5</v>
      </c>
      <c r="E2" s="4" t="s">
        <v>146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382</v>
      </c>
      <c r="B4" s="41"/>
      <c r="C4" s="41"/>
      <c r="D4" s="41"/>
      <c r="E4" s="42"/>
      <c r="F4" s="11"/>
      <c r="G4" s="11"/>
    </row>
    <row r="5" spans="1:7" ht="28.5" customHeight="1">
      <c r="A5" s="1">
        <v>1</v>
      </c>
      <c r="B5" s="1" t="s">
        <v>507</v>
      </c>
      <c r="C5" s="1">
        <v>1</v>
      </c>
      <c r="D5" s="1">
        <v>1</v>
      </c>
      <c r="E5" s="1">
        <v>1</v>
      </c>
      <c r="F5" s="1">
        <f>C5+D5+E5</f>
        <v>3</v>
      </c>
      <c r="G5" s="1"/>
    </row>
    <row r="6" spans="1:7" ht="28.5" customHeight="1">
      <c r="A6" s="1">
        <v>2</v>
      </c>
      <c r="B6" s="1" t="s">
        <v>519</v>
      </c>
      <c r="C6" s="1">
        <v>1</v>
      </c>
      <c r="D6" s="1">
        <v>1</v>
      </c>
      <c r="E6" s="1">
        <v>1</v>
      </c>
      <c r="F6" s="1">
        <f>C6+D6+E6</f>
        <v>3</v>
      </c>
      <c r="G6" s="1"/>
    </row>
    <row r="7" spans="1:7" ht="28.5" customHeight="1">
      <c r="A7" s="1">
        <v>3</v>
      </c>
      <c r="B7" s="1" t="s">
        <v>508</v>
      </c>
      <c r="C7" s="1">
        <v>1</v>
      </c>
      <c r="D7" s="1">
        <v>1</v>
      </c>
      <c r="E7" s="1">
        <v>1</v>
      </c>
      <c r="F7" s="1">
        <f>C7+D7+E7</f>
        <v>3</v>
      </c>
      <c r="G7" s="1"/>
    </row>
    <row r="8" spans="1:7" ht="24.75" customHeight="1">
      <c r="A8" s="1"/>
      <c r="B8" s="25" t="s">
        <v>148</v>
      </c>
      <c r="C8" s="1">
        <f>SUM(C5:C7)</f>
        <v>3</v>
      </c>
      <c r="D8" s="1">
        <f>SUM(D5:D7)</f>
        <v>3</v>
      </c>
      <c r="E8" s="1">
        <f>SUM(E5:E7)</f>
        <v>3</v>
      </c>
      <c r="F8" s="19">
        <f>SUM(F5:F7)</f>
        <v>9</v>
      </c>
      <c r="G8" s="19" t="s">
        <v>44</v>
      </c>
    </row>
    <row r="9" spans="1:7" ht="24.75" customHeight="1">
      <c r="A9" s="40" t="s">
        <v>509</v>
      </c>
      <c r="B9" s="41"/>
      <c r="C9" s="41"/>
      <c r="D9" s="41"/>
      <c r="E9" s="42"/>
      <c r="F9" s="16"/>
      <c r="G9" s="22"/>
    </row>
    <row r="10" spans="1:7" ht="24.75" customHeight="1">
      <c r="A10" s="1">
        <v>4</v>
      </c>
      <c r="B10" s="28" t="s">
        <v>510</v>
      </c>
      <c r="C10" s="1">
        <v>1</v>
      </c>
      <c r="D10" s="1">
        <v>1</v>
      </c>
      <c r="E10" s="1">
        <v>1</v>
      </c>
      <c r="F10" s="1">
        <f>C10+D10+E10</f>
        <v>3</v>
      </c>
      <c r="G10" s="2"/>
    </row>
    <row r="11" spans="1:7" ht="24.75" customHeight="1">
      <c r="A11" s="1">
        <v>5</v>
      </c>
      <c r="B11" s="1" t="s">
        <v>511</v>
      </c>
      <c r="C11" s="1">
        <v>1</v>
      </c>
      <c r="D11" s="1">
        <v>2</v>
      </c>
      <c r="E11" s="1">
        <v>1</v>
      </c>
      <c r="F11" s="1">
        <f aca="true" t="shared" si="0" ref="F11:F17">C11+D11+E11</f>
        <v>4</v>
      </c>
      <c r="G11" s="2"/>
    </row>
    <row r="12" spans="1:7" ht="24.75" customHeight="1">
      <c r="A12" s="1">
        <v>6</v>
      </c>
      <c r="B12" s="1" t="s">
        <v>512</v>
      </c>
      <c r="C12" s="1">
        <v>1</v>
      </c>
      <c r="D12" s="1">
        <v>2</v>
      </c>
      <c r="E12" s="1">
        <v>1</v>
      </c>
      <c r="F12" s="1">
        <f t="shared" si="0"/>
        <v>4</v>
      </c>
      <c r="G12" s="2"/>
    </row>
    <row r="13" spans="1:7" ht="26.25" customHeight="1">
      <c r="A13" s="1">
        <v>7</v>
      </c>
      <c r="B13" s="1" t="s">
        <v>513</v>
      </c>
      <c r="C13" s="1">
        <v>1</v>
      </c>
      <c r="D13" s="1">
        <v>2</v>
      </c>
      <c r="E13" s="1">
        <v>1</v>
      </c>
      <c r="F13" s="1">
        <f t="shared" si="0"/>
        <v>4</v>
      </c>
      <c r="G13" s="2"/>
    </row>
    <row r="14" spans="1:7" ht="26.25" customHeight="1">
      <c r="A14" s="1">
        <v>8</v>
      </c>
      <c r="B14" s="1" t="s">
        <v>514</v>
      </c>
      <c r="C14" s="1">
        <v>1</v>
      </c>
      <c r="D14" s="1">
        <v>2</v>
      </c>
      <c r="E14" s="1">
        <v>1</v>
      </c>
      <c r="F14" s="1">
        <f t="shared" si="0"/>
        <v>4</v>
      </c>
      <c r="G14" s="2"/>
    </row>
    <row r="15" spans="1:7" ht="26.25" customHeight="1">
      <c r="A15" s="1">
        <v>9</v>
      </c>
      <c r="B15" s="1" t="s">
        <v>515</v>
      </c>
      <c r="C15" s="1">
        <v>1</v>
      </c>
      <c r="D15" s="1">
        <v>2</v>
      </c>
      <c r="E15" s="1">
        <v>1</v>
      </c>
      <c r="F15" s="1">
        <f t="shared" si="0"/>
        <v>4</v>
      </c>
      <c r="G15" s="2"/>
    </row>
    <row r="16" spans="1:7" ht="26.25" customHeight="1">
      <c r="A16" s="1">
        <v>10</v>
      </c>
      <c r="B16" s="1" t="s">
        <v>516</v>
      </c>
      <c r="C16" s="1">
        <v>1</v>
      </c>
      <c r="D16" s="1">
        <v>2</v>
      </c>
      <c r="E16" s="1">
        <v>1</v>
      </c>
      <c r="F16" s="1">
        <f t="shared" si="0"/>
        <v>4</v>
      </c>
      <c r="G16" s="2"/>
    </row>
    <row r="17" spans="1:7" ht="26.25" customHeight="1">
      <c r="A17" s="1">
        <v>11</v>
      </c>
      <c r="B17" s="1" t="s">
        <v>517</v>
      </c>
      <c r="C17" s="1"/>
      <c r="D17" s="1">
        <v>2</v>
      </c>
      <c r="E17" s="1">
        <v>1</v>
      </c>
      <c r="F17" s="1">
        <f t="shared" si="0"/>
        <v>3</v>
      </c>
      <c r="G17" s="2"/>
    </row>
    <row r="18" spans="1:7" ht="24.75" customHeight="1">
      <c r="A18" s="1"/>
      <c r="B18" s="25" t="s">
        <v>154</v>
      </c>
      <c r="C18" s="1">
        <f>SUM(C10:C17)</f>
        <v>7</v>
      </c>
      <c r="D18" s="1">
        <f>SUM(D10:D17)</f>
        <v>15</v>
      </c>
      <c r="E18" s="1">
        <f>SUM(E10:E17)</f>
        <v>8</v>
      </c>
      <c r="F18" s="19">
        <f>SUM(F11:F17)</f>
        <v>27</v>
      </c>
      <c r="G18" s="19" t="s">
        <v>44</v>
      </c>
    </row>
    <row r="19" spans="1:7" ht="24.75" customHeight="1">
      <c r="A19" s="40" t="s">
        <v>518</v>
      </c>
      <c r="B19" s="41"/>
      <c r="C19" s="41"/>
      <c r="D19" s="41"/>
      <c r="E19" s="41"/>
      <c r="F19" s="42"/>
      <c r="G19" s="23"/>
    </row>
    <row r="20" spans="1:7" ht="24.75" customHeight="1">
      <c r="A20" s="1">
        <v>12</v>
      </c>
      <c r="B20" s="1" t="s">
        <v>520</v>
      </c>
      <c r="C20" s="1">
        <v>1</v>
      </c>
      <c r="D20" s="1">
        <v>2</v>
      </c>
      <c r="E20" s="1">
        <v>1</v>
      </c>
      <c r="F20" s="1">
        <f>C20+D20+E20</f>
        <v>4</v>
      </c>
      <c r="G20" s="2"/>
    </row>
    <row r="21" spans="1:7" ht="24.75" customHeight="1">
      <c r="A21" s="1">
        <v>13</v>
      </c>
      <c r="B21" s="1" t="s">
        <v>521</v>
      </c>
      <c r="C21" s="1">
        <v>1</v>
      </c>
      <c r="D21" s="1">
        <v>2</v>
      </c>
      <c r="E21" s="1">
        <v>1</v>
      </c>
      <c r="F21" s="1">
        <f aca="true" t="shared" si="1" ref="F21:F28">C21+D21+E21</f>
        <v>4</v>
      </c>
      <c r="G21" s="2"/>
    </row>
    <row r="22" spans="1:7" ht="24.75" customHeight="1">
      <c r="A22" s="1">
        <v>14</v>
      </c>
      <c r="B22" s="1" t="s">
        <v>522</v>
      </c>
      <c r="C22" s="1">
        <v>1</v>
      </c>
      <c r="D22" s="1">
        <v>2</v>
      </c>
      <c r="E22" s="1">
        <v>1</v>
      </c>
      <c r="F22" s="1">
        <f t="shared" si="1"/>
        <v>4</v>
      </c>
      <c r="G22" s="2"/>
    </row>
    <row r="23" spans="1:7" ht="24.75" customHeight="1">
      <c r="A23" s="1">
        <v>15</v>
      </c>
      <c r="B23" s="1" t="s">
        <v>523</v>
      </c>
      <c r="C23" s="1">
        <v>1</v>
      </c>
      <c r="D23" s="1">
        <v>2</v>
      </c>
      <c r="E23" s="1">
        <v>1</v>
      </c>
      <c r="F23" s="1">
        <f t="shared" si="1"/>
        <v>4</v>
      </c>
      <c r="G23" s="2"/>
    </row>
    <row r="24" spans="1:7" ht="24.75" customHeight="1">
      <c r="A24" s="1">
        <v>16</v>
      </c>
      <c r="B24" s="1" t="s">
        <v>524</v>
      </c>
      <c r="C24" s="1">
        <v>1</v>
      </c>
      <c r="D24" s="1">
        <v>2</v>
      </c>
      <c r="E24" s="1">
        <v>1</v>
      </c>
      <c r="F24" s="1">
        <f t="shared" si="1"/>
        <v>4</v>
      </c>
      <c r="G24" s="2"/>
    </row>
    <row r="25" spans="1:7" ht="24.75" customHeight="1">
      <c r="A25" s="1">
        <v>17</v>
      </c>
      <c r="B25" s="1" t="s">
        <v>525</v>
      </c>
      <c r="C25" s="1">
        <v>1</v>
      </c>
      <c r="D25" s="1">
        <v>2</v>
      </c>
      <c r="E25" s="1">
        <v>1</v>
      </c>
      <c r="F25" s="1">
        <f t="shared" si="1"/>
        <v>4</v>
      </c>
      <c r="G25" s="2"/>
    </row>
    <row r="26" spans="1:7" ht="24.75" customHeight="1">
      <c r="A26" s="1">
        <v>18</v>
      </c>
      <c r="B26" s="1" t="s">
        <v>526</v>
      </c>
      <c r="C26" s="1">
        <v>1</v>
      </c>
      <c r="D26" s="1">
        <v>2</v>
      </c>
      <c r="E26" s="1">
        <v>1</v>
      </c>
      <c r="F26" s="1">
        <f t="shared" si="1"/>
        <v>4</v>
      </c>
      <c r="G26" s="2"/>
    </row>
    <row r="27" spans="1:7" ht="24.75" customHeight="1">
      <c r="A27" s="1">
        <v>19</v>
      </c>
      <c r="B27" s="1" t="s">
        <v>568</v>
      </c>
      <c r="C27" s="1">
        <v>1</v>
      </c>
      <c r="D27" s="1">
        <v>2</v>
      </c>
      <c r="E27" s="1">
        <v>1</v>
      </c>
      <c r="F27" s="1">
        <f t="shared" si="1"/>
        <v>4</v>
      </c>
      <c r="G27" s="2"/>
    </row>
    <row r="28" spans="1:7" ht="24.75" customHeight="1">
      <c r="A28" s="1">
        <v>20</v>
      </c>
      <c r="B28" s="1" t="s">
        <v>527</v>
      </c>
      <c r="C28" s="1">
        <v>1</v>
      </c>
      <c r="D28" s="1">
        <v>2</v>
      </c>
      <c r="E28" s="1">
        <v>1</v>
      </c>
      <c r="F28" s="1">
        <f t="shared" si="1"/>
        <v>4</v>
      </c>
      <c r="G28" s="2"/>
    </row>
    <row r="29" spans="1:7" ht="24.75" customHeight="1">
      <c r="A29" s="1"/>
      <c r="B29" s="25" t="s">
        <v>168</v>
      </c>
      <c r="C29" s="1">
        <f>SUM(C20:C28)</f>
        <v>9</v>
      </c>
      <c r="D29" s="1">
        <f>SUM(D20:D28)</f>
        <v>18</v>
      </c>
      <c r="E29" s="1">
        <f>SUM(E20:E28)</f>
        <v>9</v>
      </c>
      <c r="F29" s="19">
        <f>SUM(F20:F28)</f>
        <v>36</v>
      </c>
      <c r="G29" s="19" t="s">
        <v>44</v>
      </c>
    </row>
    <row r="30" spans="1:7" ht="24.75" customHeight="1">
      <c r="A30" s="40" t="s">
        <v>569</v>
      </c>
      <c r="B30" s="41"/>
      <c r="C30" s="41"/>
      <c r="D30" s="41"/>
      <c r="E30" s="42"/>
      <c r="F30" s="16"/>
      <c r="G30" s="23"/>
    </row>
    <row r="31" spans="1:7" ht="29.25" customHeight="1">
      <c r="A31" s="1">
        <v>21</v>
      </c>
      <c r="B31" s="1" t="s">
        <v>534</v>
      </c>
      <c r="C31" s="1">
        <v>1</v>
      </c>
      <c r="D31" s="1">
        <v>2</v>
      </c>
      <c r="E31" s="1">
        <v>1</v>
      </c>
      <c r="F31" s="1">
        <f>C31+D31+E31</f>
        <v>4</v>
      </c>
      <c r="G31" s="2"/>
    </row>
    <row r="32" spans="1:7" ht="29.25" customHeight="1">
      <c r="A32" s="1">
        <v>22</v>
      </c>
      <c r="B32" s="1" t="s">
        <v>535</v>
      </c>
      <c r="C32" s="1">
        <v>1</v>
      </c>
      <c r="D32" s="1">
        <v>2</v>
      </c>
      <c r="E32" s="1">
        <v>1</v>
      </c>
      <c r="F32" s="1">
        <f aca="true" t="shared" si="2" ref="F32:F40">C32+D32+E32</f>
        <v>4</v>
      </c>
      <c r="G32" s="2"/>
    </row>
    <row r="33" spans="1:7" ht="29.25" customHeight="1">
      <c r="A33" s="1">
        <v>23</v>
      </c>
      <c r="B33" s="1" t="s">
        <v>529</v>
      </c>
      <c r="C33" s="1">
        <v>1</v>
      </c>
      <c r="D33" s="1">
        <v>2</v>
      </c>
      <c r="E33" s="1">
        <v>1</v>
      </c>
      <c r="F33" s="1">
        <f t="shared" si="2"/>
        <v>4</v>
      </c>
      <c r="G33" s="2"/>
    </row>
    <row r="34" spans="1:7" ht="29.25" customHeight="1">
      <c r="A34" s="1">
        <v>24</v>
      </c>
      <c r="B34" s="1" t="s">
        <v>530</v>
      </c>
      <c r="C34" s="1">
        <v>1</v>
      </c>
      <c r="D34" s="1">
        <v>2</v>
      </c>
      <c r="E34" s="1">
        <v>1</v>
      </c>
      <c r="F34" s="1">
        <f t="shared" si="2"/>
        <v>4</v>
      </c>
      <c r="G34" s="2"/>
    </row>
    <row r="35" spans="1:7" ht="29.25" customHeight="1">
      <c r="A35" s="1">
        <v>25</v>
      </c>
      <c r="B35" s="1" t="s">
        <v>570</v>
      </c>
      <c r="C35" s="1">
        <v>1</v>
      </c>
      <c r="D35" s="1">
        <v>2</v>
      </c>
      <c r="E35" s="1">
        <v>1</v>
      </c>
      <c r="F35" s="1">
        <f t="shared" si="2"/>
        <v>4</v>
      </c>
      <c r="G35" s="2"/>
    </row>
    <row r="36" spans="1:7" ht="29.25" customHeight="1">
      <c r="A36" s="1">
        <v>26</v>
      </c>
      <c r="B36" s="1" t="s">
        <v>571</v>
      </c>
      <c r="C36" s="1">
        <v>1</v>
      </c>
      <c r="D36" s="1">
        <v>2</v>
      </c>
      <c r="E36" s="1">
        <v>1</v>
      </c>
      <c r="F36" s="1">
        <f t="shared" si="2"/>
        <v>4</v>
      </c>
      <c r="G36" s="2"/>
    </row>
    <row r="37" spans="1:7" ht="29.25" customHeight="1">
      <c r="A37" s="1">
        <v>27</v>
      </c>
      <c r="B37" s="1" t="s">
        <v>531</v>
      </c>
      <c r="C37" s="1">
        <v>1</v>
      </c>
      <c r="D37" s="1">
        <v>2</v>
      </c>
      <c r="E37" s="1">
        <v>1</v>
      </c>
      <c r="F37" s="1">
        <f t="shared" si="2"/>
        <v>4</v>
      </c>
      <c r="G37" s="2"/>
    </row>
    <row r="38" spans="1:7" ht="29.25" customHeight="1">
      <c r="A38" s="1">
        <v>28</v>
      </c>
      <c r="B38" s="1" t="s">
        <v>532</v>
      </c>
      <c r="C38" s="1">
        <v>1</v>
      </c>
      <c r="D38" s="1">
        <v>2</v>
      </c>
      <c r="E38" s="1">
        <v>1</v>
      </c>
      <c r="F38" s="1">
        <f t="shared" si="2"/>
        <v>4</v>
      </c>
      <c r="G38" s="2"/>
    </row>
    <row r="39" spans="1:7" ht="27" customHeight="1">
      <c r="A39" s="1">
        <v>29</v>
      </c>
      <c r="B39" s="1" t="s">
        <v>533</v>
      </c>
      <c r="C39" s="1">
        <v>1</v>
      </c>
      <c r="D39" s="1">
        <v>2</v>
      </c>
      <c r="E39" s="1">
        <v>1</v>
      </c>
      <c r="F39" s="1">
        <f t="shared" si="2"/>
        <v>4</v>
      </c>
      <c r="G39" s="2"/>
    </row>
    <row r="40" spans="1:7" ht="28.5" customHeight="1">
      <c r="A40" s="1"/>
      <c r="B40" s="1" t="s">
        <v>528</v>
      </c>
      <c r="C40" s="1">
        <v>1</v>
      </c>
      <c r="D40" s="1">
        <v>2</v>
      </c>
      <c r="E40" s="1">
        <v>1</v>
      </c>
      <c r="F40" s="1">
        <f t="shared" si="2"/>
        <v>4</v>
      </c>
      <c r="G40" s="2"/>
    </row>
    <row r="41" spans="1:7" ht="28.5" customHeight="1">
      <c r="A41" s="1"/>
      <c r="B41" s="25" t="s">
        <v>179</v>
      </c>
      <c r="C41" s="19">
        <f>SUM(C30:C39)</f>
        <v>9</v>
      </c>
      <c r="D41" s="19">
        <f>SUM(D30:D39)</f>
        <v>18</v>
      </c>
      <c r="E41" s="19">
        <f>SUM(E30:E39)</f>
        <v>9</v>
      </c>
      <c r="F41" s="19">
        <f>SUM(F31:F40)</f>
        <v>40</v>
      </c>
      <c r="G41" s="19" t="s">
        <v>44</v>
      </c>
    </row>
    <row r="42" spans="1:7" ht="28.5" customHeight="1">
      <c r="A42" s="12"/>
      <c r="B42" s="27" t="s">
        <v>127</v>
      </c>
      <c r="C42" s="16">
        <f>C8+C18+C29+C41</f>
        <v>28</v>
      </c>
      <c r="D42" s="16">
        <f>D8+D18+D29+D41</f>
        <v>54</v>
      </c>
      <c r="E42" s="16">
        <f>E8+E18+E29+E41</f>
        <v>29</v>
      </c>
      <c r="F42" s="16">
        <f>F8+F18+F29+F41</f>
        <v>112</v>
      </c>
      <c r="G42" s="16" t="s">
        <v>45</v>
      </c>
    </row>
  </sheetData>
  <sheetProtection/>
  <mergeCells count="9">
    <mergeCell ref="G1:G2"/>
    <mergeCell ref="A4:E4"/>
    <mergeCell ref="A9:E9"/>
    <mergeCell ref="A19:F19"/>
    <mergeCell ref="A30:E30"/>
    <mergeCell ref="A1:A2"/>
    <mergeCell ref="B1:B2"/>
    <mergeCell ref="C1:E1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7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0.375" style="0" customWidth="1"/>
  </cols>
  <sheetData>
    <row r="1" spans="1:7" ht="25.5" customHeight="1">
      <c r="A1" s="39" t="s">
        <v>0</v>
      </c>
      <c r="B1" s="39" t="s">
        <v>608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26.25">
      <c r="A2" s="39"/>
      <c r="B2" s="39"/>
      <c r="C2" s="4" t="s">
        <v>4</v>
      </c>
      <c r="D2" s="4" t="s">
        <v>5</v>
      </c>
      <c r="E2" s="4" t="s">
        <v>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536</v>
      </c>
      <c r="B4" s="42"/>
      <c r="C4" s="11"/>
      <c r="D4" s="11"/>
      <c r="E4" s="11"/>
      <c r="F4" s="11"/>
      <c r="G4" s="11"/>
    </row>
    <row r="5" spans="1:7" ht="27" customHeight="1">
      <c r="A5" s="1">
        <v>1</v>
      </c>
      <c r="B5" s="1" t="s">
        <v>537</v>
      </c>
      <c r="C5" s="1"/>
      <c r="D5" s="1"/>
      <c r="E5" s="1"/>
      <c r="F5" s="1">
        <v>2</v>
      </c>
      <c r="G5" s="1"/>
    </row>
    <row r="6" spans="1:7" ht="25.5" customHeight="1">
      <c r="A6" s="1">
        <v>2</v>
      </c>
      <c r="B6" s="1" t="s">
        <v>538</v>
      </c>
      <c r="C6" s="1"/>
      <c r="D6" s="1"/>
      <c r="E6" s="1"/>
      <c r="F6" s="1">
        <v>2</v>
      </c>
      <c r="G6" s="1"/>
    </row>
    <row r="7" spans="1:7" ht="12.75">
      <c r="A7" s="1">
        <v>3</v>
      </c>
      <c r="B7" s="1" t="s">
        <v>539</v>
      </c>
      <c r="C7" s="1"/>
      <c r="D7" s="1"/>
      <c r="E7" s="1"/>
      <c r="F7" s="1">
        <v>2</v>
      </c>
      <c r="G7" s="6" t="s">
        <v>44</v>
      </c>
    </row>
    <row r="8" spans="1:7" ht="17.25" customHeight="1">
      <c r="A8" s="40" t="s">
        <v>540</v>
      </c>
      <c r="B8" s="42"/>
      <c r="C8" s="12"/>
      <c r="D8" s="12"/>
      <c r="E8" s="12"/>
      <c r="F8" s="12"/>
      <c r="G8" s="12"/>
    </row>
    <row r="9" spans="1:7" ht="28.5" customHeight="1">
      <c r="A9" s="1">
        <v>4</v>
      </c>
      <c r="B9" s="1" t="s">
        <v>541</v>
      </c>
      <c r="C9" s="1"/>
      <c r="D9" s="1"/>
      <c r="E9" s="1"/>
      <c r="F9" s="1">
        <v>2</v>
      </c>
      <c r="G9" s="1"/>
    </row>
    <row r="10" spans="1:7" ht="12.75">
      <c r="A10" s="1">
        <v>5</v>
      </c>
      <c r="B10" s="1" t="s">
        <v>542</v>
      </c>
      <c r="C10" s="1"/>
      <c r="D10" s="1"/>
      <c r="E10" s="1"/>
      <c r="F10" s="1">
        <v>2</v>
      </c>
      <c r="G10" s="1"/>
    </row>
    <row r="11" spans="1:7" ht="12.75">
      <c r="A11" s="1">
        <v>6</v>
      </c>
      <c r="B11" s="1" t="s">
        <v>543</v>
      </c>
      <c r="C11" s="1"/>
      <c r="D11" s="1"/>
      <c r="E11" s="1"/>
      <c r="F11" s="1">
        <v>2</v>
      </c>
      <c r="G11" s="1"/>
    </row>
    <row r="12" spans="1:7" ht="18.75" customHeight="1">
      <c r="A12" s="1">
        <v>7</v>
      </c>
      <c r="B12" s="1" t="s">
        <v>544</v>
      </c>
      <c r="C12" s="1"/>
      <c r="D12" s="1"/>
      <c r="E12" s="1"/>
      <c r="F12" s="1">
        <v>2</v>
      </c>
      <c r="G12" s="6" t="s">
        <v>44</v>
      </c>
    </row>
    <row r="13" spans="1:7" ht="15.75" customHeight="1">
      <c r="A13" s="40" t="s">
        <v>545</v>
      </c>
      <c r="B13" s="42"/>
      <c r="C13" s="12"/>
      <c r="D13" s="12"/>
      <c r="E13" s="12"/>
      <c r="F13" s="12"/>
      <c r="G13" s="12"/>
    </row>
    <row r="14" spans="1:7" ht="12.75">
      <c r="A14" s="1">
        <v>8</v>
      </c>
      <c r="B14" s="1" t="s">
        <v>546</v>
      </c>
      <c r="C14" s="1"/>
      <c r="D14" s="1"/>
      <c r="E14" s="1"/>
      <c r="F14" s="1">
        <v>2</v>
      </c>
      <c r="G14" s="1"/>
    </row>
    <row r="15" spans="1:7" ht="12.75">
      <c r="A15" s="1">
        <v>9</v>
      </c>
      <c r="B15" s="1" t="s">
        <v>547</v>
      </c>
      <c r="C15" s="1"/>
      <c r="D15" s="1"/>
      <c r="E15" s="1"/>
      <c r="F15" s="1">
        <v>2</v>
      </c>
      <c r="G15" s="1"/>
    </row>
    <row r="16" spans="1:7" ht="12.75">
      <c r="A16" s="1">
        <v>10</v>
      </c>
      <c r="B16" s="1" t="s">
        <v>548</v>
      </c>
      <c r="C16" s="1">
        <v>1</v>
      </c>
      <c r="D16" s="1">
        <v>2</v>
      </c>
      <c r="E16" s="1">
        <v>1</v>
      </c>
      <c r="F16" s="1">
        <f>C16+D16+E16</f>
        <v>4</v>
      </c>
      <c r="G16" s="2"/>
    </row>
    <row r="17" spans="1:7" ht="12.75">
      <c r="A17" s="1">
        <v>11</v>
      </c>
      <c r="B17" s="1" t="s">
        <v>549</v>
      </c>
      <c r="C17" s="1"/>
      <c r="D17" s="1">
        <v>2</v>
      </c>
      <c r="E17" s="1">
        <v>1</v>
      </c>
      <c r="F17" s="1">
        <f>C17+D17+E17</f>
        <v>3</v>
      </c>
      <c r="G17" s="2"/>
    </row>
    <row r="18" spans="1:7" ht="18.75" customHeight="1">
      <c r="A18" s="40" t="s">
        <v>550</v>
      </c>
      <c r="B18" s="42"/>
      <c r="C18" s="12"/>
      <c r="D18" s="12"/>
      <c r="E18" s="12"/>
      <c r="F18" s="12"/>
      <c r="G18" s="12"/>
    </row>
    <row r="19" spans="1:7" ht="12.75">
      <c r="A19" s="1">
        <v>12</v>
      </c>
      <c r="B19" s="1" t="s">
        <v>551</v>
      </c>
      <c r="C19" s="1"/>
      <c r="D19" s="1"/>
      <c r="E19" s="1"/>
      <c r="F19" s="1">
        <v>2</v>
      </c>
      <c r="G19" s="1"/>
    </row>
    <row r="20" spans="1:7" ht="12.75">
      <c r="A20" s="1">
        <v>13</v>
      </c>
      <c r="B20" s="1" t="s">
        <v>552</v>
      </c>
      <c r="C20" s="1"/>
      <c r="D20" s="1"/>
      <c r="E20" s="1"/>
      <c r="F20" s="1">
        <v>2</v>
      </c>
      <c r="G20" s="1"/>
    </row>
    <row r="21" spans="1:7" ht="12.75">
      <c r="A21" s="1">
        <v>14</v>
      </c>
      <c r="B21" s="1" t="s">
        <v>553</v>
      </c>
      <c r="C21" s="1"/>
      <c r="D21" s="1"/>
      <c r="E21" s="1"/>
      <c r="F21" s="1">
        <v>2</v>
      </c>
      <c r="G21" s="1"/>
    </row>
    <row r="22" spans="1:7" ht="12.75">
      <c r="A22" s="1">
        <v>15</v>
      </c>
      <c r="B22" s="5" t="s">
        <v>554</v>
      </c>
      <c r="C22" s="1"/>
      <c r="D22" s="1"/>
      <c r="E22" s="1"/>
      <c r="F22" s="1">
        <v>2</v>
      </c>
      <c r="G22" s="1"/>
    </row>
    <row r="23" spans="1:7" ht="12.75">
      <c r="A23" s="1">
        <v>16</v>
      </c>
      <c r="B23" s="1" t="s">
        <v>555</v>
      </c>
      <c r="C23" s="1"/>
      <c r="D23" s="1"/>
      <c r="E23" s="1"/>
      <c r="F23" s="1">
        <v>2</v>
      </c>
      <c r="G23" s="6" t="s">
        <v>44</v>
      </c>
    </row>
    <row r="24" spans="1:7" ht="15.75" customHeight="1">
      <c r="A24" s="40" t="s">
        <v>16</v>
      </c>
      <c r="B24" s="42"/>
      <c r="C24" s="40" t="s">
        <v>8</v>
      </c>
      <c r="D24" s="41"/>
      <c r="E24" s="42"/>
      <c r="F24" s="14">
        <f>SUM(F5:F23)</f>
        <v>35</v>
      </c>
      <c r="G24" s="14" t="s">
        <v>45</v>
      </c>
    </row>
    <row r="25" spans="1:7" ht="18" customHeight="1">
      <c r="A25" s="40" t="s">
        <v>556</v>
      </c>
      <c r="B25" s="42"/>
      <c r="C25" s="12"/>
      <c r="D25" s="12"/>
      <c r="E25" s="12"/>
      <c r="F25" s="12"/>
      <c r="G25" s="12"/>
    </row>
    <row r="26" spans="1:7" ht="12.75">
      <c r="A26" s="1">
        <v>17</v>
      </c>
      <c r="B26" s="1" t="s">
        <v>558</v>
      </c>
      <c r="C26" s="1"/>
      <c r="D26" s="1"/>
      <c r="E26" s="1"/>
      <c r="F26" s="1">
        <v>2</v>
      </c>
      <c r="G26" s="1"/>
    </row>
    <row r="27" spans="1:7" ht="12.75">
      <c r="A27" s="1">
        <v>18</v>
      </c>
      <c r="B27" s="1" t="s">
        <v>560</v>
      </c>
      <c r="C27" s="1"/>
      <c r="D27" s="1"/>
      <c r="E27" s="1"/>
      <c r="F27" s="1">
        <v>2</v>
      </c>
      <c r="G27" s="1"/>
    </row>
    <row r="28" spans="1:7" ht="12.75">
      <c r="A28" s="1">
        <v>19</v>
      </c>
      <c r="B28" s="1" t="s">
        <v>559</v>
      </c>
      <c r="C28" s="1"/>
      <c r="D28" s="1"/>
      <c r="E28" s="1"/>
      <c r="F28" s="1">
        <v>2</v>
      </c>
      <c r="G28" s="1"/>
    </row>
    <row r="29" spans="1:7" ht="12.75">
      <c r="A29" s="1">
        <v>20</v>
      </c>
      <c r="B29" s="1" t="s">
        <v>561</v>
      </c>
      <c r="C29" s="1"/>
      <c r="D29" s="1"/>
      <c r="E29" s="1"/>
      <c r="F29" s="1">
        <v>2</v>
      </c>
      <c r="G29" s="1"/>
    </row>
    <row r="30" spans="1:7" ht="12.75">
      <c r="A30" s="1">
        <v>21</v>
      </c>
      <c r="B30" s="1" t="s">
        <v>562</v>
      </c>
      <c r="C30" s="1"/>
      <c r="D30" s="1"/>
      <c r="E30" s="1"/>
      <c r="F30" s="1">
        <v>2</v>
      </c>
      <c r="G30" s="6" t="s">
        <v>44</v>
      </c>
    </row>
    <row r="31" spans="1:7" ht="18" customHeight="1">
      <c r="A31" s="40" t="s">
        <v>557</v>
      </c>
      <c r="B31" s="42"/>
      <c r="C31" s="12"/>
      <c r="D31" s="12"/>
      <c r="E31" s="12"/>
      <c r="F31" s="12"/>
      <c r="G31" s="12"/>
    </row>
    <row r="32" spans="1:7" ht="12.75">
      <c r="A32" s="1">
        <v>22</v>
      </c>
      <c r="B32" s="1" t="s">
        <v>563</v>
      </c>
      <c r="C32" s="1"/>
      <c r="D32" s="1"/>
      <c r="E32" s="1"/>
      <c r="F32" s="1">
        <v>2</v>
      </c>
      <c r="G32" s="1"/>
    </row>
    <row r="33" spans="1:7" ht="12.75">
      <c r="A33" s="1">
        <v>23</v>
      </c>
      <c r="B33" s="1" t="s">
        <v>564</v>
      </c>
      <c r="C33" s="1"/>
      <c r="D33" s="1"/>
      <c r="E33" s="1"/>
      <c r="F33" s="1">
        <v>2</v>
      </c>
      <c r="G33" s="1"/>
    </row>
    <row r="34" spans="1:7" ht="12.75">
      <c r="A34" s="1">
        <v>24</v>
      </c>
      <c r="B34" s="1" t="s">
        <v>565</v>
      </c>
      <c r="C34" s="1"/>
      <c r="D34" s="1"/>
      <c r="E34" s="1"/>
      <c r="F34" s="1">
        <v>2</v>
      </c>
      <c r="G34" s="1"/>
    </row>
    <row r="35" spans="1:7" ht="12.75">
      <c r="A35" s="1">
        <v>25</v>
      </c>
      <c r="B35" s="1" t="s">
        <v>566</v>
      </c>
      <c r="C35" s="1"/>
      <c r="D35" s="1"/>
      <c r="E35" s="1"/>
      <c r="F35" s="1">
        <v>2</v>
      </c>
      <c r="G35" s="1"/>
    </row>
    <row r="36" spans="1:7" ht="12.75">
      <c r="A36" s="1">
        <v>26</v>
      </c>
      <c r="B36" s="1" t="s">
        <v>567</v>
      </c>
      <c r="C36" s="1"/>
      <c r="D36" s="1"/>
      <c r="E36" s="1"/>
      <c r="F36" s="1">
        <v>2</v>
      </c>
      <c r="G36" s="6" t="s">
        <v>44</v>
      </c>
    </row>
    <row r="37" spans="1:7" ht="18" customHeight="1">
      <c r="A37" s="40" t="s">
        <v>38</v>
      </c>
      <c r="B37" s="42"/>
      <c r="C37" s="12"/>
      <c r="D37" s="12"/>
      <c r="E37" s="12"/>
      <c r="F37" s="12"/>
      <c r="G37" s="12"/>
    </row>
    <row r="38" spans="1:7" ht="15" customHeight="1">
      <c r="A38" s="1">
        <v>27</v>
      </c>
      <c r="B38" s="1" t="s">
        <v>21</v>
      </c>
      <c r="C38" s="1"/>
      <c r="D38" s="1"/>
      <c r="E38" s="1"/>
      <c r="F38" s="1">
        <v>2</v>
      </c>
      <c r="G38" s="1"/>
    </row>
    <row r="39" spans="1:7" ht="12.75">
      <c r="A39" s="1">
        <v>28</v>
      </c>
      <c r="B39" s="1" t="s">
        <v>39</v>
      </c>
      <c r="C39" s="1"/>
      <c r="D39" s="1"/>
      <c r="E39" s="1"/>
      <c r="F39" s="1">
        <v>2</v>
      </c>
      <c r="G39" s="1"/>
    </row>
    <row r="40" spans="1:7" ht="12.75">
      <c r="A40" s="1">
        <v>29</v>
      </c>
      <c r="B40" s="1" t="s">
        <v>40</v>
      </c>
      <c r="C40" s="1"/>
      <c r="D40" s="1"/>
      <c r="E40" s="1"/>
      <c r="F40" s="1">
        <v>2</v>
      </c>
      <c r="G40" s="1"/>
    </row>
    <row r="41" spans="1:7" ht="12.75">
      <c r="A41" s="1">
        <v>30</v>
      </c>
      <c r="B41" s="1" t="s">
        <v>41</v>
      </c>
      <c r="C41" s="1"/>
      <c r="D41" s="1"/>
      <c r="E41" s="1"/>
      <c r="F41" s="1">
        <v>2</v>
      </c>
      <c r="G41" s="1"/>
    </row>
    <row r="42" spans="1:7" ht="12.75">
      <c r="A42" s="1">
        <v>31</v>
      </c>
      <c r="B42" s="1" t="s">
        <v>43</v>
      </c>
      <c r="C42" s="1"/>
      <c r="D42" s="1"/>
      <c r="E42" s="1"/>
      <c r="F42" s="1">
        <v>2</v>
      </c>
      <c r="G42" s="1"/>
    </row>
    <row r="43" spans="1:7" ht="12.75">
      <c r="A43" s="1">
        <v>32</v>
      </c>
      <c r="B43" s="1" t="s">
        <v>42</v>
      </c>
      <c r="C43" s="1"/>
      <c r="D43" s="1"/>
      <c r="E43" s="1"/>
      <c r="F43" s="1">
        <v>2</v>
      </c>
      <c r="G43" s="6" t="s">
        <v>44</v>
      </c>
    </row>
    <row r="44" spans="1:7" ht="12.75">
      <c r="A44" s="40" t="s">
        <v>46</v>
      </c>
      <c r="B44" s="42"/>
      <c r="C44" s="40" t="s">
        <v>47</v>
      </c>
      <c r="D44" s="41"/>
      <c r="E44" s="42"/>
      <c r="F44" s="14">
        <f>SUM(F26:F43)</f>
        <v>32</v>
      </c>
      <c r="G44" s="14" t="s">
        <v>45</v>
      </c>
    </row>
    <row r="45" spans="1:7" ht="18.75" customHeight="1">
      <c r="A45" s="40" t="s">
        <v>54</v>
      </c>
      <c r="B45" s="42"/>
      <c r="C45" s="9"/>
      <c r="D45" s="13"/>
      <c r="E45" s="10"/>
      <c r="F45" s="14"/>
      <c r="G45" s="14"/>
    </row>
    <row r="46" spans="1:7" ht="14.25" customHeight="1">
      <c r="A46" s="1">
        <v>33</v>
      </c>
      <c r="B46" s="1" t="s">
        <v>48</v>
      </c>
      <c r="C46" s="1"/>
      <c r="D46" s="1"/>
      <c r="E46" s="1"/>
      <c r="F46" s="1">
        <v>2</v>
      </c>
      <c r="G46" s="1"/>
    </row>
    <row r="47" spans="1:7" ht="16.5" customHeight="1">
      <c r="A47" s="1">
        <v>34</v>
      </c>
      <c r="B47" s="1" t="s">
        <v>49</v>
      </c>
      <c r="C47" s="1"/>
      <c r="D47" s="1"/>
      <c r="E47" s="1"/>
      <c r="F47" s="1">
        <v>2</v>
      </c>
      <c r="G47" s="6" t="s">
        <v>44</v>
      </c>
    </row>
    <row r="48" spans="1:7" ht="26.25">
      <c r="A48" s="1">
        <v>35</v>
      </c>
      <c r="B48" s="1" t="s">
        <v>50</v>
      </c>
      <c r="C48" s="1"/>
      <c r="D48" s="1"/>
      <c r="E48" s="1"/>
      <c r="F48" s="1">
        <v>2</v>
      </c>
      <c r="G48" s="1"/>
    </row>
    <row r="49" spans="1:7" ht="12.75">
      <c r="A49" s="1">
        <v>36</v>
      </c>
      <c r="B49" s="3" t="s">
        <v>100</v>
      </c>
      <c r="C49" s="1"/>
      <c r="D49" s="1"/>
      <c r="E49" s="1"/>
      <c r="F49" s="1">
        <v>2</v>
      </c>
      <c r="G49" s="1"/>
    </row>
    <row r="50" spans="1:7" ht="12.75">
      <c r="A50" s="1">
        <v>37</v>
      </c>
      <c r="B50" s="3" t="s">
        <v>101</v>
      </c>
      <c r="C50" s="1"/>
      <c r="D50" s="1"/>
      <c r="E50" s="1"/>
      <c r="F50" s="1">
        <v>2</v>
      </c>
      <c r="G50" s="1"/>
    </row>
    <row r="51" spans="1:7" ht="12.75">
      <c r="A51" s="1">
        <v>38</v>
      </c>
      <c r="B51" s="1" t="s">
        <v>51</v>
      </c>
      <c r="C51" s="1"/>
      <c r="D51" s="1"/>
      <c r="E51" s="1"/>
      <c r="F51" s="1">
        <v>2</v>
      </c>
      <c r="G51" s="1"/>
    </row>
    <row r="52" spans="1:7" ht="26.25">
      <c r="A52" s="1">
        <v>39</v>
      </c>
      <c r="B52" s="1" t="s">
        <v>102</v>
      </c>
      <c r="C52" s="1"/>
      <c r="D52" s="1"/>
      <c r="E52" s="1"/>
      <c r="F52" s="1">
        <v>2</v>
      </c>
      <c r="G52" s="1"/>
    </row>
    <row r="53" spans="1:7" ht="26.25">
      <c r="A53" s="1">
        <v>40</v>
      </c>
      <c r="B53" s="1" t="s">
        <v>103</v>
      </c>
      <c r="C53" s="1"/>
      <c r="D53" s="1"/>
      <c r="E53" s="1"/>
      <c r="F53" s="1">
        <v>2</v>
      </c>
      <c r="G53" s="6" t="s">
        <v>44</v>
      </c>
    </row>
    <row r="54" spans="1:7" ht="12.75">
      <c r="A54" s="40" t="s">
        <v>52</v>
      </c>
      <c r="B54" s="42"/>
      <c r="C54" s="40" t="s">
        <v>53</v>
      </c>
      <c r="D54" s="41"/>
      <c r="E54" s="42"/>
      <c r="F54" s="14">
        <f>SUM(F46:F53)</f>
        <v>16</v>
      </c>
      <c r="G54" s="14" t="s">
        <v>45</v>
      </c>
    </row>
    <row r="55" spans="1:7" ht="12.75">
      <c r="A55" s="40" t="s">
        <v>95</v>
      </c>
      <c r="B55" s="42"/>
      <c r="C55" s="9"/>
      <c r="D55" s="13"/>
      <c r="E55" s="10"/>
      <c r="F55" s="14"/>
      <c r="G55" s="14"/>
    </row>
    <row r="56" spans="1:7" ht="12.75">
      <c r="A56" s="1">
        <v>41</v>
      </c>
      <c r="B56" s="1" t="s">
        <v>96</v>
      </c>
      <c r="C56" s="1"/>
      <c r="D56" s="1"/>
      <c r="E56" s="1"/>
      <c r="F56" s="1">
        <v>2</v>
      </c>
      <c r="G56" s="1"/>
    </row>
    <row r="57" spans="1:7" ht="12.75">
      <c r="A57" s="1">
        <v>42</v>
      </c>
      <c r="B57" s="1" t="s">
        <v>97</v>
      </c>
      <c r="C57" s="1"/>
      <c r="D57" s="1"/>
      <c r="E57" s="1"/>
      <c r="F57" s="1">
        <v>2</v>
      </c>
      <c r="G57" s="2"/>
    </row>
    <row r="58" spans="1:7" ht="12.75">
      <c r="A58" s="1">
        <v>43</v>
      </c>
      <c r="B58" s="1" t="s">
        <v>98</v>
      </c>
      <c r="C58" s="1"/>
      <c r="D58" s="1"/>
      <c r="E58" s="1"/>
      <c r="F58" s="1">
        <v>2</v>
      </c>
      <c r="G58" s="6" t="s">
        <v>44</v>
      </c>
    </row>
    <row r="59" spans="1:7" ht="12.75">
      <c r="A59" s="1">
        <v>44</v>
      </c>
      <c r="B59" s="1" t="s">
        <v>99</v>
      </c>
      <c r="C59" s="1"/>
      <c r="D59" s="1"/>
      <c r="E59" s="1"/>
      <c r="F59" s="1">
        <v>2</v>
      </c>
      <c r="G59" s="6" t="s">
        <v>44</v>
      </c>
    </row>
    <row r="60" spans="1:7" ht="26.25">
      <c r="A60" s="18">
        <v>45</v>
      </c>
      <c r="B60" s="1" t="s">
        <v>104</v>
      </c>
      <c r="C60" s="2"/>
      <c r="D60" s="2"/>
      <c r="E60" s="2"/>
      <c r="F60" s="1">
        <v>2</v>
      </c>
      <c r="G60" s="2"/>
    </row>
    <row r="61" spans="1:7" ht="12.75">
      <c r="A61" s="18">
        <v>46</v>
      </c>
      <c r="B61" s="1" t="s">
        <v>109</v>
      </c>
      <c r="C61" s="2"/>
      <c r="D61" s="2"/>
      <c r="E61" s="2"/>
      <c r="F61" s="1">
        <v>2</v>
      </c>
      <c r="G61" s="2"/>
    </row>
    <row r="62" spans="1:7" ht="12.75">
      <c r="A62" s="18">
        <v>47</v>
      </c>
      <c r="B62" s="1" t="s">
        <v>107</v>
      </c>
      <c r="C62" s="2"/>
      <c r="D62" s="2"/>
      <c r="E62" s="2"/>
      <c r="F62" s="1">
        <v>2</v>
      </c>
      <c r="G62" s="6" t="s">
        <v>44</v>
      </c>
    </row>
    <row r="63" spans="1:7" ht="12.75">
      <c r="A63" s="18">
        <v>48</v>
      </c>
      <c r="B63" s="1" t="s">
        <v>108</v>
      </c>
      <c r="C63" s="2"/>
      <c r="D63" s="2"/>
      <c r="E63" s="2"/>
      <c r="F63" s="1">
        <v>2</v>
      </c>
      <c r="G63" s="6" t="s">
        <v>44</v>
      </c>
    </row>
    <row r="64" spans="1:7" ht="12.75">
      <c r="A64" s="18">
        <v>49</v>
      </c>
      <c r="B64" s="1" t="s">
        <v>105</v>
      </c>
      <c r="C64" s="2"/>
      <c r="D64" s="2"/>
      <c r="E64" s="2"/>
      <c r="F64" s="1">
        <v>2</v>
      </c>
      <c r="G64" s="6"/>
    </row>
    <row r="65" spans="1:7" ht="12.75">
      <c r="A65" s="18">
        <v>50</v>
      </c>
      <c r="B65" s="1" t="s">
        <v>106</v>
      </c>
      <c r="C65" s="2"/>
      <c r="D65" s="2"/>
      <c r="E65" s="2"/>
      <c r="F65" s="1">
        <v>2</v>
      </c>
      <c r="G65" s="6" t="s">
        <v>44</v>
      </c>
    </row>
    <row r="66" spans="1:7" ht="12.75">
      <c r="A66" s="40" t="s">
        <v>77</v>
      </c>
      <c r="B66" s="42"/>
      <c r="C66" s="40" t="s">
        <v>78</v>
      </c>
      <c r="D66" s="41"/>
      <c r="E66" s="42"/>
      <c r="F66" s="14">
        <f>SUM(F56:F65)</f>
        <v>20</v>
      </c>
      <c r="G66" s="14" t="s">
        <v>45</v>
      </c>
    </row>
    <row r="67" spans="1:7" ht="12.75">
      <c r="A67" s="43" t="s">
        <v>55</v>
      </c>
      <c r="B67" s="44"/>
      <c r="C67" s="11"/>
      <c r="D67" s="11"/>
      <c r="E67" s="11"/>
      <c r="F67" s="15">
        <f>F24+F44+F54+F66</f>
        <v>103</v>
      </c>
      <c r="G67" s="14" t="s">
        <v>45</v>
      </c>
    </row>
  </sheetData>
  <sheetProtection/>
  <mergeCells count="23">
    <mergeCell ref="A55:B55"/>
    <mergeCell ref="A66:B66"/>
    <mergeCell ref="C66:E66"/>
    <mergeCell ref="A67:B67"/>
    <mergeCell ref="A31:B31"/>
    <mergeCell ref="A37:B37"/>
    <mergeCell ref="A44:B44"/>
    <mergeCell ref="C44:E44"/>
    <mergeCell ref="A45:B45"/>
    <mergeCell ref="A54:B54"/>
    <mergeCell ref="C54:E54"/>
    <mergeCell ref="A8:B8"/>
    <mergeCell ref="A13:B13"/>
    <mergeCell ref="A18:B18"/>
    <mergeCell ref="A24:B24"/>
    <mergeCell ref="C24:E24"/>
    <mergeCell ref="A25:B25"/>
    <mergeCell ref="A1:A2"/>
    <mergeCell ref="B1:B2"/>
    <mergeCell ref="C1:E1"/>
    <mergeCell ref="F1:F2"/>
    <mergeCell ref="G1:G2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0.375" style="0" customWidth="1"/>
  </cols>
  <sheetData>
    <row r="1" spans="1:7" ht="25.5" customHeight="1">
      <c r="A1" s="39" t="s">
        <v>0</v>
      </c>
      <c r="B1" s="39" t="s">
        <v>609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26.25">
      <c r="A2" s="39"/>
      <c r="B2" s="39"/>
      <c r="C2" s="4" t="s">
        <v>4</v>
      </c>
      <c r="D2" s="4" t="s">
        <v>5</v>
      </c>
      <c r="E2" s="4" t="s">
        <v>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461</v>
      </c>
      <c r="B4" s="42"/>
      <c r="C4" s="11"/>
      <c r="D4" s="11"/>
      <c r="E4" s="11"/>
      <c r="F4" s="11"/>
      <c r="G4" s="11"/>
    </row>
    <row r="5" spans="1:7" ht="27" customHeight="1">
      <c r="A5" s="1">
        <v>1</v>
      </c>
      <c r="B5" s="1" t="s">
        <v>458</v>
      </c>
      <c r="C5" s="1"/>
      <c r="D5" s="1"/>
      <c r="E5" s="1"/>
      <c r="F5" s="1">
        <v>1</v>
      </c>
      <c r="G5" s="1"/>
    </row>
    <row r="6" spans="1:7" ht="17.25" customHeight="1">
      <c r="A6" s="1">
        <v>2</v>
      </c>
      <c r="B6" s="1" t="s">
        <v>475</v>
      </c>
      <c r="C6" s="1"/>
      <c r="D6" s="1"/>
      <c r="E6" s="1"/>
      <c r="F6" s="1">
        <v>1</v>
      </c>
      <c r="G6" s="1"/>
    </row>
    <row r="7" spans="1:7" ht="29.25" customHeight="1">
      <c r="A7" s="1">
        <v>3</v>
      </c>
      <c r="B7" s="1" t="s">
        <v>501</v>
      </c>
      <c r="C7" s="1"/>
      <c r="D7" s="1"/>
      <c r="E7" s="1"/>
      <c r="F7" s="1">
        <v>2</v>
      </c>
      <c r="G7" s="6" t="s">
        <v>44</v>
      </c>
    </row>
    <row r="8" spans="1:7" ht="28.5" customHeight="1">
      <c r="A8" s="1">
        <v>4</v>
      </c>
      <c r="B8" s="1" t="s">
        <v>465</v>
      </c>
      <c r="C8" s="1"/>
      <c r="D8" s="1"/>
      <c r="E8" s="1"/>
      <c r="F8" s="1">
        <v>2</v>
      </c>
      <c r="G8" s="1"/>
    </row>
    <row r="9" spans="1:7" ht="26.25" customHeight="1">
      <c r="A9" s="1">
        <v>5</v>
      </c>
      <c r="B9" s="1" t="s">
        <v>502</v>
      </c>
      <c r="C9" s="1"/>
      <c r="D9" s="1"/>
      <c r="E9" s="1"/>
      <c r="F9" s="1">
        <v>2</v>
      </c>
      <c r="G9" s="1"/>
    </row>
    <row r="10" spans="1:7" ht="30" customHeight="1">
      <c r="A10" s="1">
        <v>6</v>
      </c>
      <c r="B10" s="1" t="s">
        <v>503</v>
      </c>
      <c r="C10" s="1"/>
      <c r="D10" s="1"/>
      <c r="E10" s="1"/>
      <c r="F10" s="1">
        <v>2</v>
      </c>
      <c r="G10" s="1"/>
    </row>
    <row r="11" spans="1:7" ht="27" customHeight="1">
      <c r="A11" s="1">
        <v>7</v>
      </c>
      <c r="B11" s="1" t="s">
        <v>459</v>
      </c>
      <c r="C11" s="1"/>
      <c r="D11" s="1"/>
      <c r="E11" s="1"/>
      <c r="F11" s="1">
        <v>2</v>
      </c>
      <c r="G11" s="6" t="s">
        <v>44</v>
      </c>
    </row>
    <row r="12" spans="1:7" ht="15.75" customHeight="1">
      <c r="A12" s="40" t="s">
        <v>460</v>
      </c>
      <c r="B12" s="42"/>
      <c r="C12" s="12"/>
      <c r="D12" s="12"/>
      <c r="E12" s="12"/>
      <c r="F12" s="12"/>
      <c r="G12" s="12"/>
    </row>
    <row r="13" spans="1:7" ht="27" customHeight="1">
      <c r="A13" s="1">
        <v>8</v>
      </c>
      <c r="B13" s="1" t="s">
        <v>474</v>
      </c>
      <c r="C13" s="1"/>
      <c r="D13" s="1"/>
      <c r="E13" s="1"/>
      <c r="F13" s="1">
        <v>2</v>
      </c>
      <c r="G13" s="1"/>
    </row>
    <row r="14" spans="1:7" ht="12.75">
      <c r="A14" s="1">
        <v>9</v>
      </c>
      <c r="B14" s="1" t="s">
        <v>462</v>
      </c>
      <c r="C14" s="1"/>
      <c r="D14" s="1"/>
      <c r="E14" s="1"/>
      <c r="F14" s="1">
        <v>2</v>
      </c>
      <c r="G14" s="1"/>
    </row>
    <row r="15" spans="1:7" ht="12.75">
      <c r="A15" s="1">
        <v>10</v>
      </c>
      <c r="B15" s="1" t="s">
        <v>463</v>
      </c>
      <c r="C15" s="1"/>
      <c r="D15" s="1"/>
      <c r="E15" s="1"/>
      <c r="F15" s="1">
        <v>2</v>
      </c>
      <c r="G15" s="1"/>
    </row>
    <row r="16" spans="1:7" ht="12.75">
      <c r="A16" s="1">
        <v>11</v>
      </c>
      <c r="B16" s="1" t="s">
        <v>464</v>
      </c>
      <c r="C16" s="1"/>
      <c r="D16" s="1"/>
      <c r="E16" s="1"/>
      <c r="F16" s="1">
        <v>2</v>
      </c>
      <c r="G16" s="1"/>
    </row>
    <row r="17" spans="1:7" ht="12.75">
      <c r="A17" s="1">
        <v>12</v>
      </c>
      <c r="B17" s="1" t="s">
        <v>467</v>
      </c>
      <c r="C17" s="1"/>
      <c r="D17" s="1"/>
      <c r="E17" s="1"/>
      <c r="F17" s="1">
        <v>2</v>
      </c>
      <c r="G17" s="1"/>
    </row>
    <row r="18" spans="1:7" ht="12.75">
      <c r="A18" s="1">
        <v>13</v>
      </c>
      <c r="B18" s="1" t="s">
        <v>466</v>
      </c>
      <c r="C18" s="1"/>
      <c r="D18" s="1"/>
      <c r="E18" s="1"/>
      <c r="F18" s="1">
        <v>2</v>
      </c>
      <c r="G18" s="1"/>
    </row>
    <row r="19" spans="1:7" ht="12.75">
      <c r="A19" s="1">
        <v>14</v>
      </c>
      <c r="B19" s="1" t="s">
        <v>468</v>
      </c>
      <c r="C19" s="1"/>
      <c r="D19" s="1"/>
      <c r="E19" s="1"/>
      <c r="F19" s="1">
        <v>2</v>
      </c>
      <c r="G19" s="6" t="s">
        <v>44</v>
      </c>
    </row>
    <row r="20" spans="1:7" ht="18.75" customHeight="1">
      <c r="A20" s="40" t="s">
        <v>469</v>
      </c>
      <c r="B20" s="42"/>
      <c r="C20" s="12"/>
      <c r="D20" s="12"/>
      <c r="E20" s="12"/>
      <c r="F20" s="12"/>
      <c r="G20" s="12"/>
    </row>
    <row r="21" spans="1:7" ht="12.75">
      <c r="A21" s="1">
        <v>15</v>
      </c>
      <c r="B21" s="1" t="s">
        <v>470</v>
      </c>
      <c r="C21" s="1"/>
      <c r="D21" s="1"/>
      <c r="E21" s="1"/>
      <c r="F21" s="1">
        <v>1</v>
      </c>
      <c r="G21" s="1"/>
    </row>
    <row r="22" spans="1:7" ht="12.75">
      <c r="A22" s="1">
        <v>16</v>
      </c>
      <c r="B22" s="1" t="s">
        <v>471</v>
      </c>
      <c r="C22" s="1"/>
      <c r="D22" s="1"/>
      <c r="E22" s="1"/>
      <c r="F22" s="1">
        <v>2</v>
      </c>
      <c r="G22" s="1"/>
    </row>
    <row r="23" spans="1:7" ht="12.75">
      <c r="A23" s="1">
        <v>17</v>
      </c>
      <c r="B23" s="1" t="s">
        <v>473</v>
      </c>
      <c r="C23" s="1"/>
      <c r="D23" s="1"/>
      <c r="E23" s="1"/>
      <c r="F23" s="1">
        <v>2</v>
      </c>
      <c r="G23" s="1"/>
    </row>
    <row r="24" spans="1:7" ht="12.75">
      <c r="A24" s="1">
        <v>18</v>
      </c>
      <c r="B24" s="5" t="s">
        <v>472</v>
      </c>
      <c r="C24" s="35"/>
      <c r="D24" s="1"/>
      <c r="E24" s="1"/>
      <c r="F24" s="1">
        <v>2</v>
      </c>
      <c r="G24" s="1"/>
    </row>
    <row r="25" spans="1:7" ht="12.75">
      <c r="A25" s="1">
        <v>19</v>
      </c>
      <c r="B25" s="1" t="s">
        <v>480</v>
      </c>
      <c r="C25" s="1"/>
      <c r="D25" s="1"/>
      <c r="E25" s="1"/>
      <c r="F25" s="1">
        <v>2</v>
      </c>
      <c r="G25" s="1"/>
    </row>
    <row r="26" spans="1:7" ht="12.75">
      <c r="A26" s="1">
        <v>20</v>
      </c>
      <c r="B26" s="1" t="s">
        <v>476</v>
      </c>
      <c r="C26" s="1"/>
      <c r="D26" s="1"/>
      <c r="E26" s="1"/>
      <c r="F26" s="1">
        <v>1</v>
      </c>
      <c r="G26" s="6" t="s">
        <v>44</v>
      </c>
    </row>
    <row r="27" spans="1:7" ht="15.75" customHeight="1">
      <c r="A27" s="40" t="s">
        <v>16</v>
      </c>
      <c r="B27" s="42"/>
      <c r="C27" s="40" t="s">
        <v>8</v>
      </c>
      <c r="D27" s="41"/>
      <c r="E27" s="42"/>
      <c r="F27" s="14">
        <f>SUM(F5:F26)</f>
        <v>36</v>
      </c>
      <c r="G27" s="14" t="s">
        <v>45</v>
      </c>
    </row>
    <row r="28" spans="1:7" ht="18" customHeight="1">
      <c r="A28" s="40" t="s">
        <v>477</v>
      </c>
      <c r="B28" s="42"/>
      <c r="C28" s="12"/>
      <c r="D28" s="12"/>
      <c r="E28" s="12"/>
      <c r="F28" s="12"/>
      <c r="G28" s="12"/>
    </row>
    <row r="29" spans="1:7" ht="12.75">
      <c r="A29" s="1">
        <v>21</v>
      </c>
      <c r="B29" s="1" t="s">
        <v>479</v>
      </c>
      <c r="C29" s="1"/>
      <c r="D29" s="1"/>
      <c r="E29" s="1"/>
      <c r="F29" s="1">
        <v>2</v>
      </c>
      <c r="G29" s="1"/>
    </row>
    <row r="30" spans="1:7" ht="12.75">
      <c r="A30" s="1">
        <v>22</v>
      </c>
      <c r="B30" s="1" t="s">
        <v>482</v>
      </c>
      <c r="C30" s="1"/>
      <c r="D30" s="1"/>
      <c r="E30" s="1"/>
      <c r="F30" s="1">
        <v>2</v>
      </c>
      <c r="G30" s="1"/>
    </row>
    <row r="31" spans="1:7" ht="12.75">
      <c r="A31" s="1">
        <v>23</v>
      </c>
      <c r="B31" s="1" t="s">
        <v>495</v>
      </c>
      <c r="C31" s="1"/>
      <c r="D31" s="1"/>
      <c r="E31" s="1"/>
      <c r="F31" s="1">
        <v>2</v>
      </c>
      <c r="G31" s="1"/>
    </row>
    <row r="32" spans="1:7" ht="12.75">
      <c r="A32" s="1">
        <v>24</v>
      </c>
      <c r="B32" s="1" t="s">
        <v>483</v>
      </c>
      <c r="C32" s="1"/>
      <c r="D32" s="1"/>
      <c r="E32" s="1"/>
      <c r="F32" s="1">
        <v>2</v>
      </c>
      <c r="G32" s="1"/>
    </row>
    <row r="33" spans="1:7" ht="12.75">
      <c r="A33" s="1">
        <v>25</v>
      </c>
      <c r="B33" s="1" t="s">
        <v>496</v>
      </c>
      <c r="C33" s="1"/>
      <c r="D33" s="1"/>
      <c r="E33" s="1"/>
      <c r="F33" s="1">
        <v>2</v>
      </c>
      <c r="G33" s="6" t="s">
        <v>44</v>
      </c>
    </row>
    <row r="34" spans="1:7" ht="18" customHeight="1">
      <c r="A34" s="40" t="s">
        <v>478</v>
      </c>
      <c r="B34" s="42"/>
      <c r="C34" s="12"/>
      <c r="D34" s="12"/>
      <c r="E34" s="12"/>
      <c r="F34" s="12"/>
      <c r="G34" s="12"/>
    </row>
    <row r="35" spans="1:7" ht="12.75">
      <c r="A35" s="1">
        <v>26</v>
      </c>
      <c r="B35" s="1" t="s">
        <v>481</v>
      </c>
      <c r="C35" s="1"/>
      <c r="D35" s="1"/>
      <c r="E35" s="1"/>
      <c r="F35" s="1">
        <v>2</v>
      </c>
      <c r="G35" s="1"/>
    </row>
    <row r="36" spans="1:7" ht="29.25" customHeight="1">
      <c r="A36" s="1">
        <v>27</v>
      </c>
      <c r="B36" s="1" t="s">
        <v>498</v>
      </c>
      <c r="C36" s="1"/>
      <c r="D36" s="1"/>
      <c r="E36" s="1"/>
      <c r="F36" s="1">
        <v>2</v>
      </c>
      <c r="G36" s="1"/>
    </row>
    <row r="37" spans="1:7" ht="12.75">
      <c r="A37" s="1">
        <v>28</v>
      </c>
      <c r="B37" s="1" t="s">
        <v>484</v>
      </c>
      <c r="C37" s="1"/>
      <c r="D37" s="1"/>
      <c r="E37" s="1"/>
      <c r="F37" s="1">
        <v>2</v>
      </c>
      <c r="G37" s="1"/>
    </row>
    <row r="38" spans="1:7" ht="12.75">
      <c r="A38" s="1">
        <v>29</v>
      </c>
      <c r="B38" s="1" t="s">
        <v>485</v>
      </c>
      <c r="C38" s="1"/>
      <c r="D38" s="1"/>
      <c r="E38" s="1"/>
      <c r="F38" s="1">
        <v>2</v>
      </c>
      <c r="G38" s="1"/>
    </row>
    <row r="39" spans="1:7" ht="12.75">
      <c r="A39" s="1">
        <v>30</v>
      </c>
      <c r="B39" s="1" t="s">
        <v>486</v>
      </c>
      <c r="C39" s="1"/>
      <c r="D39" s="1"/>
      <c r="E39" s="1"/>
      <c r="F39" s="1">
        <v>2</v>
      </c>
      <c r="G39" s="6" t="s">
        <v>44</v>
      </c>
    </row>
    <row r="40" spans="1:7" ht="18" customHeight="1">
      <c r="A40" s="40" t="s">
        <v>487</v>
      </c>
      <c r="B40" s="42"/>
      <c r="C40" s="12"/>
      <c r="D40" s="12"/>
      <c r="E40" s="12"/>
      <c r="F40" s="12"/>
      <c r="G40" s="12"/>
    </row>
    <row r="41" spans="1:7" ht="15" customHeight="1">
      <c r="A41" s="1">
        <v>31</v>
      </c>
      <c r="B41" s="1" t="s">
        <v>488</v>
      </c>
      <c r="C41" s="1"/>
      <c r="D41" s="1"/>
      <c r="E41" s="1"/>
      <c r="F41" s="1">
        <v>2</v>
      </c>
      <c r="G41" s="1"/>
    </row>
    <row r="42" spans="1:7" ht="12.75">
      <c r="A42" s="1">
        <v>32</v>
      </c>
      <c r="B42" s="1" t="s">
        <v>489</v>
      </c>
      <c r="C42" s="1"/>
      <c r="D42" s="1"/>
      <c r="E42" s="1"/>
      <c r="F42" s="1">
        <v>2</v>
      </c>
      <c r="G42" s="1"/>
    </row>
    <row r="43" spans="1:7" ht="12.75">
      <c r="A43" s="1">
        <v>33</v>
      </c>
      <c r="B43" s="1" t="s">
        <v>490</v>
      </c>
      <c r="C43" s="1"/>
      <c r="D43" s="1"/>
      <c r="E43" s="1"/>
      <c r="F43" s="1">
        <v>2</v>
      </c>
      <c r="G43" s="1"/>
    </row>
    <row r="44" spans="1:7" ht="12.75">
      <c r="A44" s="1">
        <v>34</v>
      </c>
      <c r="B44" s="1" t="s">
        <v>491</v>
      </c>
      <c r="C44" s="1"/>
      <c r="D44" s="1"/>
      <c r="E44" s="1"/>
      <c r="F44" s="1">
        <v>2</v>
      </c>
      <c r="G44" s="1"/>
    </row>
    <row r="45" spans="1:7" ht="12.75">
      <c r="A45" s="1">
        <v>35</v>
      </c>
      <c r="B45" s="1" t="s">
        <v>492</v>
      </c>
      <c r="C45" s="1"/>
      <c r="D45" s="1"/>
      <c r="E45" s="1"/>
      <c r="F45" s="1">
        <v>2</v>
      </c>
      <c r="G45" s="1"/>
    </row>
    <row r="46" spans="1:7" ht="12.75">
      <c r="A46" s="1">
        <v>36</v>
      </c>
      <c r="B46" s="1" t="s">
        <v>493</v>
      </c>
      <c r="C46" s="1"/>
      <c r="D46" s="1"/>
      <c r="E46" s="1"/>
      <c r="F46" s="1">
        <v>2</v>
      </c>
      <c r="G46" s="1"/>
    </row>
    <row r="47" spans="1:7" ht="12.75">
      <c r="A47" s="1">
        <v>37</v>
      </c>
      <c r="B47" s="1" t="s">
        <v>494</v>
      </c>
      <c r="C47" s="1"/>
      <c r="D47" s="1"/>
      <c r="E47" s="1"/>
      <c r="F47" s="1">
        <v>2</v>
      </c>
      <c r="G47" s="1"/>
    </row>
    <row r="48" spans="1:7" ht="12.75">
      <c r="A48" s="1">
        <v>38</v>
      </c>
      <c r="B48" s="1" t="s">
        <v>497</v>
      </c>
      <c r="C48" s="1"/>
      <c r="D48" s="1"/>
      <c r="E48" s="1"/>
      <c r="F48" s="1">
        <v>2</v>
      </c>
      <c r="G48" s="6" t="s">
        <v>44</v>
      </c>
    </row>
    <row r="49" spans="1:7" ht="12.75">
      <c r="A49" s="40" t="s">
        <v>46</v>
      </c>
      <c r="B49" s="42"/>
      <c r="C49" s="40" t="s">
        <v>47</v>
      </c>
      <c r="D49" s="41"/>
      <c r="E49" s="42"/>
      <c r="F49" s="14">
        <f>SUM(F29:F48)</f>
        <v>36</v>
      </c>
      <c r="G49" s="14" t="s">
        <v>45</v>
      </c>
    </row>
    <row r="50" spans="1:7" ht="12.75">
      <c r="A50" s="11"/>
      <c r="B50" s="16" t="s">
        <v>55</v>
      </c>
      <c r="C50" s="40" t="s">
        <v>500</v>
      </c>
      <c r="D50" s="41"/>
      <c r="E50" s="42"/>
      <c r="F50" s="14">
        <f>F27+F49</f>
        <v>72</v>
      </c>
      <c r="G50" s="14" t="s">
        <v>499</v>
      </c>
    </row>
  </sheetData>
  <sheetProtection/>
  <mergeCells count="16">
    <mergeCell ref="A34:B34"/>
    <mergeCell ref="A28:B28"/>
    <mergeCell ref="A40:B40"/>
    <mergeCell ref="A49:B49"/>
    <mergeCell ref="C49:E49"/>
    <mergeCell ref="C27:E27"/>
    <mergeCell ref="C50:E50"/>
    <mergeCell ref="A20:B20"/>
    <mergeCell ref="G1:G2"/>
    <mergeCell ref="A4:B4"/>
    <mergeCell ref="A12:B12"/>
    <mergeCell ref="C1:E1"/>
    <mergeCell ref="A1:A2"/>
    <mergeCell ref="B1:B2"/>
    <mergeCell ref="F1:F2"/>
    <mergeCell ref="A27:B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.375" style="0" customWidth="1"/>
    <col min="2" max="2" width="85.125" style="0" customWidth="1"/>
    <col min="3" max="3" width="4.50390625" style="0" customWidth="1"/>
    <col min="4" max="4" width="5.50390625" style="0" customWidth="1"/>
    <col min="5" max="5" width="5.125" style="0" customWidth="1"/>
    <col min="6" max="6" width="7.50390625" style="0" customWidth="1"/>
    <col min="7" max="7" width="11.125" style="0" customWidth="1"/>
  </cols>
  <sheetData>
    <row r="1" spans="1:7" ht="25.5" customHeight="1">
      <c r="A1" s="39" t="s">
        <v>0</v>
      </c>
      <c r="B1" s="39" t="s">
        <v>610</v>
      </c>
      <c r="C1" s="39" t="s">
        <v>2</v>
      </c>
      <c r="D1" s="39"/>
      <c r="E1" s="39"/>
      <c r="F1" s="39" t="s">
        <v>3</v>
      </c>
      <c r="G1" s="39" t="s">
        <v>7</v>
      </c>
    </row>
    <row r="2" spans="1:7" ht="39">
      <c r="A2" s="39"/>
      <c r="B2" s="39"/>
      <c r="C2" s="4" t="s">
        <v>4</v>
      </c>
      <c r="D2" s="4" t="s">
        <v>5</v>
      </c>
      <c r="E2" s="4" t="s">
        <v>146</v>
      </c>
      <c r="F2" s="39"/>
      <c r="G2" s="39"/>
    </row>
    <row r="3" spans="1:7" ht="12.7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</row>
    <row r="4" spans="1:7" ht="20.25" customHeight="1">
      <c r="A4" s="40" t="s">
        <v>244</v>
      </c>
      <c r="B4" s="41"/>
      <c r="C4" s="41"/>
      <c r="D4" s="41"/>
      <c r="E4" s="42"/>
      <c r="F4" s="11"/>
      <c r="G4" s="11"/>
    </row>
    <row r="5" spans="1:7" ht="28.5" customHeight="1">
      <c r="A5" s="1">
        <v>1</v>
      </c>
      <c r="B5" s="1" t="s">
        <v>504</v>
      </c>
      <c r="C5" s="1">
        <v>1</v>
      </c>
      <c r="D5" s="1">
        <v>1</v>
      </c>
      <c r="E5" s="1">
        <v>1</v>
      </c>
      <c r="F5" s="1">
        <f>C5+D5+E5</f>
        <v>3</v>
      </c>
      <c r="G5" s="1"/>
    </row>
    <row r="6" spans="1:7" ht="28.5" customHeight="1">
      <c r="A6" s="1">
        <v>2</v>
      </c>
      <c r="B6" s="1" t="s">
        <v>505</v>
      </c>
      <c r="C6" s="1">
        <v>1</v>
      </c>
      <c r="D6" s="1">
        <v>1</v>
      </c>
      <c r="E6" s="1">
        <v>1</v>
      </c>
      <c r="F6" s="1">
        <f>C6+D6+E6</f>
        <v>3</v>
      </c>
      <c r="G6" s="1"/>
    </row>
    <row r="7" spans="1:7" ht="28.5" customHeight="1">
      <c r="A7" s="1">
        <v>3</v>
      </c>
      <c r="B7" s="1" t="s">
        <v>506</v>
      </c>
      <c r="C7" s="1">
        <v>1</v>
      </c>
      <c r="D7" s="1">
        <v>1</v>
      </c>
      <c r="E7" s="1">
        <v>1</v>
      </c>
      <c r="F7" s="1">
        <f>C7+D7+E7</f>
        <v>3</v>
      </c>
      <c r="G7" s="1"/>
    </row>
    <row r="8" spans="1:7" ht="24.75" customHeight="1">
      <c r="A8" s="1"/>
      <c r="B8" s="25" t="s">
        <v>148</v>
      </c>
      <c r="C8" s="1">
        <f>SUM(C5:C7)</f>
        <v>3</v>
      </c>
      <c r="D8" s="1">
        <f>SUM(D5:D7)</f>
        <v>3</v>
      </c>
      <c r="E8" s="1">
        <f>SUM(E5:E7)</f>
        <v>3</v>
      </c>
      <c r="F8" s="19">
        <f>SUM(F5:F7)</f>
        <v>9</v>
      </c>
      <c r="G8" s="19" t="s">
        <v>44</v>
      </c>
    </row>
    <row r="9" spans="1:7" ht="24.75" customHeight="1">
      <c r="A9" s="40" t="s">
        <v>248</v>
      </c>
      <c r="B9" s="41"/>
      <c r="C9" s="41"/>
      <c r="D9" s="41"/>
      <c r="E9" s="42"/>
      <c r="F9" s="16"/>
      <c r="G9" s="22"/>
    </row>
    <row r="10" spans="1:7" ht="24.75" customHeight="1">
      <c r="A10" s="1">
        <v>4</v>
      </c>
      <c r="B10" s="26" t="s">
        <v>249</v>
      </c>
      <c r="C10" s="1">
        <v>1</v>
      </c>
      <c r="D10" s="1">
        <v>1</v>
      </c>
      <c r="E10" s="1">
        <v>1</v>
      </c>
      <c r="F10" s="1">
        <f>C10+D10+E10</f>
        <v>3</v>
      </c>
      <c r="G10" s="2"/>
    </row>
    <row r="11" spans="1:7" ht="24.75" customHeight="1">
      <c r="A11" s="1">
        <v>5</v>
      </c>
      <c r="B11" s="1" t="s">
        <v>250</v>
      </c>
      <c r="C11" s="1">
        <v>1</v>
      </c>
      <c r="D11" s="1">
        <v>2</v>
      </c>
      <c r="E11" s="1">
        <v>1</v>
      </c>
      <c r="F11" s="1">
        <f aca="true" t="shared" si="0" ref="F11:F17">C11+D11+E11</f>
        <v>4</v>
      </c>
      <c r="G11" s="2"/>
    </row>
    <row r="12" spans="1:7" ht="24.75" customHeight="1">
      <c r="A12" s="1">
        <v>6</v>
      </c>
      <c r="B12" s="1" t="s">
        <v>251</v>
      </c>
      <c r="C12" s="1">
        <v>1</v>
      </c>
      <c r="D12" s="1">
        <v>2</v>
      </c>
      <c r="E12" s="1">
        <v>1</v>
      </c>
      <c r="F12" s="1">
        <f t="shared" si="0"/>
        <v>4</v>
      </c>
      <c r="G12" s="2"/>
    </row>
    <row r="13" spans="1:7" ht="26.25" customHeight="1">
      <c r="A13" s="1">
        <v>7</v>
      </c>
      <c r="B13" s="1" t="s">
        <v>252</v>
      </c>
      <c r="C13" s="1">
        <v>1</v>
      </c>
      <c r="D13" s="1">
        <v>2</v>
      </c>
      <c r="E13" s="1">
        <v>1</v>
      </c>
      <c r="F13" s="1">
        <f t="shared" si="0"/>
        <v>4</v>
      </c>
      <c r="G13" s="2"/>
    </row>
    <row r="14" spans="1:7" ht="26.25" customHeight="1">
      <c r="A14" s="1">
        <v>8</v>
      </c>
      <c r="B14" s="1" t="s">
        <v>253</v>
      </c>
      <c r="C14" s="1">
        <v>1</v>
      </c>
      <c r="D14" s="1">
        <v>2</v>
      </c>
      <c r="E14" s="1">
        <v>1</v>
      </c>
      <c r="F14" s="1">
        <f t="shared" si="0"/>
        <v>4</v>
      </c>
      <c r="G14" s="2"/>
    </row>
    <row r="15" spans="1:7" ht="26.25" customHeight="1">
      <c r="A15" s="1">
        <v>9</v>
      </c>
      <c r="B15" s="1" t="s">
        <v>254</v>
      </c>
      <c r="C15" s="1">
        <v>1</v>
      </c>
      <c r="D15" s="1">
        <v>2</v>
      </c>
      <c r="E15" s="1">
        <v>1</v>
      </c>
      <c r="F15" s="1">
        <f t="shared" si="0"/>
        <v>4</v>
      </c>
      <c r="G15" s="2"/>
    </row>
    <row r="16" spans="1:7" ht="26.25" customHeight="1">
      <c r="A16" s="1">
        <v>10</v>
      </c>
      <c r="B16" s="1" t="s">
        <v>255</v>
      </c>
      <c r="C16" s="1">
        <v>1</v>
      </c>
      <c r="D16" s="1">
        <v>2</v>
      </c>
      <c r="E16" s="1">
        <v>1</v>
      </c>
      <c r="F16" s="1">
        <f t="shared" si="0"/>
        <v>4</v>
      </c>
      <c r="G16" s="2"/>
    </row>
    <row r="17" spans="1:7" ht="26.25" customHeight="1">
      <c r="A17" s="1">
        <v>11</v>
      </c>
      <c r="B17" s="1" t="s">
        <v>256</v>
      </c>
      <c r="C17" s="1"/>
      <c r="D17" s="1">
        <v>2</v>
      </c>
      <c r="E17" s="1">
        <v>1</v>
      </c>
      <c r="F17" s="1">
        <f t="shared" si="0"/>
        <v>3</v>
      </c>
      <c r="G17" s="2"/>
    </row>
    <row r="18" spans="1:7" ht="24.75" customHeight="1">
      <c r="A18" s="1"/>
      <c r="B18" s="25" t="s">
        <v>154</v>
      </c>
      <c r="C18" s="1">
        <f>SUM(C10:C17)</f>
        <v>7</v>
      </c>
      <c r="D18" s="1">
        <f>SUM(D10:D17)</f>
        <v>15</v>
      </c>
      <c r="E18" s="1">
        <f>SUM(E10:E17)</f>
        <v>8</v>
      </c>
      <c r="F18" s="19">
        <f>SUM(F11:F17)</f>
        <v>27</v>
      </c>
      <c r="G18" s="19" t="s">
        <v>44</v>
      </c>
    </row>
    <row r="19" spans="1:7" ht="24.75" customHeight="1">
      <c r="A19" s="40" t="s">
        <v>257</v>
      </c>
      <c r="B19" s="41"/>
      <c r="C19" s="41"/>
      <c r="D19" s="41"/>
      <c r="E19" s="41"/>
      <c r="F19" s="42"/>
      <c r="G19" s="23"/>
    </row>
    <row r="20" spans="1:7" ht="24.75" customHeight="1">
      <c r="A20" s="1">
        <v>12</v>
      </c>
      <c r="B20" s="1" t="s">
        <v>258</v>
      </c>
      <c r="C20" s="1">
        <v>1</v>
      </c>
      <c r="D20" s="1">
        <v>2</v>
      </c>
      <c r="E20" s="1">
        <v>1</v>
      </c>
      <c r="F20" s="1">
        <f>C20+D20+E20</f>
        <v>4</v>
      </c>
      <c r="G20" s="2"/>
    </row>
    <row r="21" spans="1:7" ht="24.75" customHeight="1">
      <c r="A21" s="1">
        <v>13</v>
      </c>
      <c r="B21" s="1" t="s">
        <v>259</v>
      </c>
      <c r="C21" s="1">
        <v>1</v>
      </c>
      <c r="D21" s="1">
        <v>2</v>
      </c>
      <c r="E21" s="1">
        <v>1</v>
      </c>
      <c r="F21" s="1">
        <f aca="true" t="shared" si="1" ref="F21:F28">C21+D21+E21</f>
        <v>4</v>
      </c>
      <c r="G21" s="2"/>
    </row>
    <row r="22" spans="1:7" ht="24.75" customHeight="1">
      <c r="A22" s="1">
        <v>14</v>
      </c>
      <c r="B22" s="1" t="s">
        <v>260</v>
      </c>
      <c r="C22" s="1">
        <v>1</v>
      </c>
      <c r="D22" s="1">
        <v>2</v>
      </c>
      <c r="E22" s="1">
        <v>1</v>
      </c>
      <c r="F22" s="1">
        <f t="shared" si="1"/>
        <v>4</v>
      </c>
      <c r="G22" s="2"/>
    </row>
    <row r="23" spans="1:7" ht="24.75" customHeight="1">
      <c r="A23" s="1">
        <v>15</v>
      </c>
      <c r="B23" s="1" t="s">
        <v>261</v>
      </c>
      <c r="C23" s="1">
        <v>1</v>
      </c>
      <c r="D23" s="1">
        <v>2</v>
      </c>
      <c r="E23" s="1">
        <v>1</v>
      </c>
      <c r="F23" s="1">
        <f t="shared" si="1"/>
        <v>4</v>
      </c>
      <c r="G23" s="2"/>
    </row>
    <row r="24" spans="1:7" ht="24.75" customHeight="1">
      <c r="A24" s="1">
        <v>16</v>
      </c>
      <c r="B24" s="1" t="s">
        <v>262</v>
      </c>
      <c r="C24" s="1">
        <v>1</v>
      </c>
      <c r="D24" s="1">
        <v>2</v>
      </c>
      <c r="E24" s="1">
        <v>1</v>
      </c>
      <c r="F24" s="1">
        <f t="shared" si="1"/>
        <v>4</v>
      </c>
      <c r="G24" s="2"/>
    </row>
    <row r="25" spans="1:7" ht="24.75" customHeight="1">
      <c r="A25" s="1">
        <v>17</v>
      </c>
      <c r="B25" s="1" t="s">
        <v>263</v>
      </c>
      <c r="C25" s="1">
        <v>1</v>
      </c>
      <c r="D25" s="1">
        <v>2</v>
      </c>
      <c r="E25" s="1">
        <v>1</v>
      </c>
      <c r="F25" s="1">
        <f t="shared" si="1"/>
        <v>4</v>
      </c>
      <c r="G25" s="2"/>
    </row>
    <row r="26" spans="1:7" ht="24.75" customHeight="1">
      <c r="A26" s="1">
        <v>18</v>
      </c>
      <c r="B26" s="1" t="s">
        <v>264</v>
      </c>
      <c r="C26" s="1">
        <v>1</v>
      </c>
      <c r="D26" s="1">
        <v>2</v>
      </c>
      <c r="E26" s="1">
        <v>1</v>
      </c>
      <c r="F26" s="1">
        <f t="shared" si="1"/>
        <v>4</v>
      </c>
      <c r="G26" s="2"/>
    </row>
    <row r="27" spans="1:7" ht="24.75" customHeight="1">
      <c r="A27" s="1">
        <v>19</v>
      </c>
      <c r="B27" s="1" t="s">
        <v>265</v>
      </c>
      <c r="C27" s="1">
        <v>1</v>
      </c>
      <c r="D27" s="1">
        <v>2</v>
      </c>
      <c r="E27" s="1">
        <v>1</v>
      </c>
      <c r="F27" s="1">
        <f t="shared" si="1"/>
        <v>4</v>
      </c>
      <c r="G27" s="2"/>
    </row>
    <row r="28" spans="1:7" ht="24.75" customHeight="1">
      <c r="A28" s="1">
        <v>20</v>
      </c>
      <c r="B28" s="1" t="s">
        <v>266</v>
      </c>
      <c r="C28" s="1">
        <v>1</v>
      </c>
      <c r="D28" s="1">
        <v>2</v>
      </c>
      <c r="E28" s="1">
        <v>1</v>
      </c>
      <c r="F28" s="1">
        <f t="shared" si="1"/>
        <v>4</v>
      </c>
      <c r="G28" s="2"/>
    </row>
    <row r="29" spans="1:7" ht="24.75" customHeight="1">
      <c r="A29" s="1"/>
      <c r="B29" s="25" t="s">
        <v>168</v>
      </c>
      <c r="C29" s="1">
        <f>SUM(C20:C28)</f>
        <v>9</v>
      </c>
      <c r="D29" s="1">
        <f>SUM(D20:D28)</f>
        <v>18</v>
      </c>
      <c r="E29" s="1">
        <f>SUM(E20:E28)</f>
        <v>9</v>
      </c>
      <c r="F29" s="19">
        <f>SUM(F20:F28)</f>
        <v>36</v>
      </c>
      <c r="G29" s="19" t="s">
        <v>44</v>
      </c>
    </row>
    <row r="30" spans="1:7" ht="24.75" customHeight="1">
      <c r="A30" s="40" t="s">
        <v>267</v>
      </c>
      <c r="B30" s="41"/>
      <c r="C30" s="41"/>
      <c r="D30" s="41"/>
      <c r="E30" s="42"/>
      <c r="F30" s="16"/>
      <c r="G30" s="23"/>
    </row>
    <row r="31" spans="1:7" ht="29.25" customHeight="1">
      <c r="A31" s="1">
        <v>21</v>
      </c>
      <c r="B31" s="1" t="s">
        <v>268</v>
      </c>
      <c r="C31" s="1">
        <v>1</v>
      </c>
      <c r="D31" s="1">
        <v>2</v>
      </c>
      <c r="E31" s="1">
        <v>1</v>
      </c>
      <c r="F31" s="1">
        <f>C31+D31+E31</f>
        <v>4</v>
      </c>
      <c r="G31" s="2"/>
    </row>
    <row r="32" spans="1:7" ht="29.25" customHeight="1">
      <c r="A32" s="1">
        <v>22</v>
      </c>
      <c r="B32" s="1" t="s">
        <v>269</v>
      </c>
      <c r="C32" s="1">
        <v>1</v>
      </c>
      <c r="D32" s="1">
        <v>2</v>
      </c>
      <c r="E32" s="1">
        <v>1</v>
      </c>
      <c r="F32" s="1">
        <f aca="true" t="shared" si="2" ref="F32:F40">C32+D32+E32</f>
        <v>4</v>
      </c>
      <c r="G32" s="2"/>
    </row>
    <row r="33" spans="1:7" ht="29.25" customHeight="1">
      <c r="A33" s="1">
        <v>23</v>
      </c>
      <c r="B33" s="1" t="s">
        <v>270</v>
      </c>
      <c r="C33" s="1">
        <v>1</v>
      </c>
      <c r="D33" s="1">
        <v>2</v>
      </c>
      <c r="E33" s="1">
        <v>1</v>
      </c>
      <c r="F33" s="1">
        <f t="shared" si="2"/>
        <v>4</v>
      </c>
      <c r="G33" s="2"/>
    </row>
    <row r="34" spans="1:7" ht="29.25" customHeight="1">
      <c r="A34" s="1">
        <v>24</v>
      </c>
      <c r="B34" s="1" t="s">
        <v>271</v>
      </c>
      <c r="C34" s="1">
        <v>1</v>
      </c>
      <c r="D34" s="1">
        <v>2</v>
      </c>
      <c r="E34" s="1">
        <v>1</v>
      </c>
      <c r="F34" s="1">
        <f t="shared" si="2"/>
        <v>4</v>
      </c>
      <c r="G34" s="2"/>
    </row>
    <row r="35" spans="1:7" ht="29.25" customHeight="1">
      <c r="A35" s="1">
        <v>25</v>
      </c>
      <c r="B35" s="1" t="s">
        <v>272</v>
      </c>
      <c r="C35" s="1">
        <v>1</v>
      </c>
      <c r="D35" s="1">
        <v>2</v>
      </c>
      <c r="E35" s="1">
        <v>1</v>
      </c>
      <c r="F35" s="1">
        <f t="shared" si="2"/>
        <v>4</v>
      </c>
      <c r="G35" s="2"/>
    </row>
    <row r="36" spans="1:7" ht="29.25" customHeight="1">
      <c r="A36" s="1">
        <v>26</v>
      </c>
      <c r="B36" s="1" t="s">
        <v>273</v>
      </c>
      <c r="C36" s="1">
        <v>1</v>
      </c>
      <c r="D36" s="1">
        <v>2</v>
      </c>
      <c r="E36" s="1">
        <v>1</v>
      </c>
      <c r="F36" s="1">
        <f t="shared" si="2"/>
        <v>4</v>
      </c>
      <c r="G36" s="2"/>
    </row>
    <row r="37" spans="1:7" ht="29.25" customHeight="1">
      <c r="A37" s="1">
        <v>27</v>
      </c>
      <c r="B37" s="1" t="s">
        <v>274</v>
      </c>
      <c r="C37" s="1">
        <v>1</v>
      </c>
      <c r="D37" s="1">
        <v>2</v>
      </c>
      <c r="E37" s="1">
        <v>1</v>
      </c>
      <c r="F37" s="1">
        <f t="shared" si="2"/>
        <v>4</v>
      </c>
      <c r="G37" s="2"/>
    </row>
    <row r="38" spans="1:7" ht="29.25" customHeight="1">
      <c r="A38" s="1">
        <v>28</v>
      </c>
      <c r="B38" s="1" t="s">
        <v>275</v>
      </c>
      <c r="C38" s="1">
        <v>1</v>
      </c>
      <c r="D38" s="1">
        <v>2</v>
      </c>
      <c r="E38" s="1">
        <v>1</v>
      </c>
      <c r="F38" s="1">
        <f t="shared" si="2"/>
        <v>4</v>
      </c>
      <c r="G38" s="2"/>
    </row>
    <row r="39" spans="1:7" ht="27" customHeight="1">
      <c r="A39" s="1">
        <v>29</v>
      </c>
      <c r="B39" s="1" t="s">
        <v>276</v>
      </c>
      <c r="C39" s="1">
        <v>1</v>
      </c>
      <c r="D39" s="1">
        <v>2</v>
      </c>
      <c r="E39" s="1">
        <v>1</v>
      </c>
      <c r="F39" s="1">
        <f t="shared" si="2"/>
        <v>4</v>
      </c>
      <c r="G39" s="2"/>
    </row>
    <row r="40" spans="1:7" ht="28.5" customHeight="1">
      <c r="A40" s="1">
        <v>30</v>
      </c>
      <c r="B40" s="1" t="s">
        <v>277</v>
      </c>
      <c r="C40" s="1">
        <v>1</v>
      </c>
      <c r="D40" s="1">
        <v>2</v>
      </c>
      <c r="E40" s="1">
        <v>1</v>
      </c>
      <c r="F40" s="1">
        <f t="shared" si="2"/>
        <v>4</v>
      </c>
      <c r="G40" s="2"/>
    </row>
    <row r="41" spans="1:7" ht="28.5" customHeight="1">
      <c r="A41" s="1"/>
      <c r="B41" s="25" t="s">
        <v>179</v>
      </c>
      <c r="C41" s="19">
        <f>SUM(C30:C39)</f>
        <v>9</v>
      </c>
      <c r="D41" s="19">
        <f>SUM(D30:D39)</f>
        <v>18</v>
      </c>
      <c r="E41" s="19">
        <f>SUM(E30:E39)</f>
        <v>9</v>
      </c>
      <c r="F41" s="19">
        <f>SUM(F31:F40)</f>
        <v>40</v>
      </c>
      <c r="G41" s="19" t="s">
        <v>44</v>
      </c>
    </row>
    <row r="42" spans="1:7" ht="28.5" customHeight="1">
      <c r="A42" s="12"/>
      <c r="B42" s="27" t="s">
        <v>127</v>
      </c>
      <c r="C42" s="16">
        <f>C8+C18+C29+C41</f>
        <v>28</v>
      </c>
      <c r="D42" s="16">
        <f>D8+D18+D29+D41</f>
        <v>54</v>
      </c>
      <c r="E42" s="16">
        <f>E8+E18+E29+E41</f>
        <v>29</v>
      </c>
      <c r="F42" s="16">
        <f>F8+F18+F29+F41</f>
        <v>112</v>
      </c>
      <c r="G42" s="16" t="s">
        <v>45</v>
      </c>
    </row>
  </sheetData>
  <sheetProtection/>
  <mergeCells count="9">
    <mergeCell ref="G1:G2"/>
    <mergeCell ref="A4:E4"/>
    <mergeCell ref="A9:E9"/>
    <mergeCell ref="A19:F19"/>
    <mergeCell ref="A30:E30"/>
    <mergeCell ref="A1:A2"/>
    <mergeCell ref="B1:B2"/>
    <mergeCell ref="C1:E1"/>
    <mergeCell ref="F1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Translator</dc:creator>
  <cp:keywords/>
  <dc:description/>
  <cp:lastModifiedBy>1</cp:lastModifiedBy>
  <cp:lastPrinted>2007-08-15T15:37:56Z</cp:lastPrinted>
  <dcterms:created xsi:type="dcterms:W3CDTF">2007-08-12T10:13:31Z</dcterms:created>
  <dcterms:modified xsi:type="dcterms:W3CDTF">2023-04-27T15:40:00Z</dcterms:modified>
  <cp:category/>
  <cp:version/>
  <cp:contentType/>
  <cp:contentStatus/>
</cp:coreProperties>
</file>